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ofwat-my.sharepoint.com/personal/daniel_mitchell_ofwat_gov_uk/Documents/Desktop/"/>
    </mc:Choice>
  </mc:AlternateContent>
  <xr:revisionPtr revIDLastSave="258" documentId="8_{59E2455F-971A-4615-A817-FCA0B5C6DE96}" xr6:coauthVersionLast="47" xr6:coauthVersionMax="47" xr10:uidLastSave="{DAB3E062-D49E-4BEE-BCEB-A7C0234E6574}"/>
  <bookViews>
    <workbookView xWindow="40920" yWindow="-120" windowWidth="29040" windowHeight="15840" xr2:uid="{5A7BD3AD-4096-4864-AF65-79B878D08C58}"/>
  </bookViews>
  <sheets>
    <sheet name="Cover" sheetId="5" r:id="rId1"/>
    <sheet name="Data---&gt;" sheetId="2" r:id="rId2"/>
    <sheet name="Description_of_PCs" sheetId="3" r:id="rId3"/>
    <sheet name="Performance_trends_V1.0" sheetId="1" r:id="rId4"/>
    <sheet name="Amendments" sheetId="7" r:id="rId5"/>
    <sheet name="Reason for amendments" sheetId="8" r:id="rId6"/>
    <sheet name="Performance_trends_V1.1" sheetId="9" r:id="rId7"/>
  </sheets>
  <externalReferences>
    <externalReference r:id="rId8"/>
    <externalReference r:id="rId9"/>
    <externalReference r:id="rId10"/>
    <externalReference r:id="rId11"/>
    <externalReference r:id="rId12"/>
    <externalReference r:id="rId13"/>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Amendments!$A$1:$R$546</definedName>
    <definedName name="_xlnm._FilterDatabase" localSheetId="3" hidden="1">Performance_trends_V1.0!$A$1:$S$513</definedName>
    <definedName name="_xlnm._FilterDatabase" localSheetId="6" hidden="1">Performance_trends_V1.1!$A$1:$S$1</definedName>
    <definedName name="_xlnm._FilterDatabase" localSheetId="5" hidden="1">'Reason for amendments'!$A$1:$S$513</definedName>
    <definedName name="_Order1">255</definedName>
    <definedName name="_Order2">255</definedName>
    <definedName name="App1bdata">[1]App1b!$U$10:$DW$778</definedName>
    <definedName name="App1bIDnrs">[1]App1b!$U$10:$U$778</definedName>
    <definedName name="App1data">[1]App1!$C$7:$DE$781</definedName>
    <definedName name="App1IDnrs">[1]App1!$C$7:$C$781</definedName>
    <definedName name="B_NFIN_All">'[1]PC lists'!$C$78:$AK$104</definedName>
    <definedName name="BW_FIN_All">'[1]PC lists'!$C$32:$AI$53</definedName>
    <definedName name="BWW_FIN_All">'[1]PC lists'!$C$58:$AI$73</definedName>
    <definedName name="C_ISF" localSheetId="2">'[2]PC lists'!$N$8:$O$18</definedName>
    <definedName name="C_ISF">'[3]PC lists'!$N$8:$O$18</definedName>
    <definedName name="C_Leakage">'[1]PC lists'!$F$8:$G$26</definedName>
    <definedName name="C_MRepair">'[1]PC lists'!$J$8:$K$24</definedName>
    <definedName name="C_PCC">'[1]PC lists'!$H$8:$I$25</definedName>
    <definedName name="C_PI" localSheetId="2">'[2]PC lists'!$P$8:$Q$19</definedName>
    <definedName name="C_PI">'[3]PC lists'!$P$8:$Q$19</definedName>
    <definedName name="C_PSR">'[1]PC lists'!$X$8:$Y$24</definedName>
    <definedName name="C_RSFinS">'[1]PC lists'!$Z$8:$AA$18</definedName>
    <definedName name="C_RSRinD">'[1]PC lists'!$V$8:$W$24</definedName>
    <definedName name="C_SC" localSheetId="2">'[2]PC lists'!$R$8:$S$18</definedName>
    <definedName name="C_SC">'[3]PC lists'!$R$8:$S$18</definedName>
    <definedName name="C_TWC">'[1]PC lists'!$T$8:$U$18</definedName>
    <definedName name="C_UOutage">'[1]PC lists'!$L$8:$M$24</definedName>
    <definedName name="C_WQC">'[1]PC lists'!$B$8:$C$24</definedName>
    <definedName name="C_WSI">'[1]PC lists'!$D$8:$E$24</definedName>
    <definedName name="ChK_Tol" localSheetId="0">#REF!</definedName>
    <definedName name="ChK_Tol" localSheetId="2">#REF!</definedName>
    <definedName name="ChK_Tol">#REF!</definedName>
    <definedName name="Classification_of_treatment_works">[4]Lists!$S$5:$S$11</definedName>
    <definedName name="F" localSheetId="2">{"bal",#N/A,FALSE,"working papers";"income",#N/A,FALSE,"working papers"}</definedName>
    <definedName name="F">{"bal",#N/A,FALSE,"working papers";"income",#N/A,FALSE,"working papers"}</definedName>
    <definedName name="fdraf" localSheetId="2">{"bal",#N/A,FALSE,"working papers";"income",#N/A,FALSE,"working papers"}</definedName>
    <definedName name="fdraf">{"bal",#N/A,FALSE,"working papers";"income",#N/A,FALSE,"working papers"}</definedName>
    <definedName name="Fdraft" localSheetId="2">{"bal",#N/A,FALSE,"working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2" hidden="1">{"bal",#N/A,FALSE,"working papers";"income",#N/A,FALSE,"working papers"}</definedName>
    <definedName name="new" hidden="1">{"bal",#N/A,FALSE,"working papers";"income",#N/A,FALSE,"working papers"}</definedName>
    <definedName name="Pct_Tol" localSheetId="0">#REF!</definedName>
    <definedName name="Pct_Tol" localSheetId="2">#REF!</definedName>
    <definedName name="Pct_Tol">#REF!</definedName>
    <definedName name="ProfileInps">[1]Validation!$P$5:$X$9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upply_demand_balance_scheme_classification" localSheetId="2">[5]Lists!$U$5:$U$8</definedName>
    <definedName name="Supply_demand_balance_scheme_classification">[6]Lists!$U$5:$U$8</definedName>
    <definedName name="Trk_Tol" localSheetId="0">#REF!</definedName>
    <definedName name="Trk_Tol" localSheetId="2">#REF!</definedName>
    <definedName name="Trk_Tol">#REF!</definedName>
    <definedName name="wrn.papersdraft" localSheetId="2">{"bal",#N/A,FALSE,"working papers";"income",#N/A,FALSE,"working papers"}</definedName>
    <definedName name="wrn.papersdraft">{"bal",#N/A,FALSE,"working papers";"income",#N/A,FALSE,"working papers"}</definedName>
    <definedName name="wrn.wpapers." localSheetId="2">{"bal",#N/A,FALSE,"working papers";"income",#N/A,FALSE,"working papers"}</definedName>
    <definedName name="wrn.wpapers.">{"bal",#N/A,FALSE,"working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15" i="9" l="1"/>
  <c r="N515" i="9"/>
  <c r="O515" i="9"/>
  <c r="P515" i="9"/>
  <c r="Q515" i="9"/>
  <c r="M516" i="9"/>
  <c r="N516" i="9"/>
  <c r="O516" i="9"/>
  <c r="P516" i="9"/>
  <c r="Q516" i="9"/>
  <c r="M517" i="9"/>
  <c r="N517" i="9"/>
  <c r="O517" i="9"/>
  <c r="P517" i="9"/>
  <c r="Q517" i="9"/>
  <c r="M518" i="9"/>
  <c r="N518" i="9"/>
  <c r="O518" i="9"/>
  <c r="P518" i="9"/>
  <c r="Q518" i="9"/>
  <c r="M519" i="9"/>
  <c r="N519" i="9"/>
  <c r="O519" i="9"/>
  <c r="P519" i="9"/>
  <c r="Q519" i="9"/>
  <c r="M520" i="9"/>
  <c r="N520" i="9"/>
  <c r="O520" i="9"/>
  <c r="P520" i="9"/>
  <c r="Q520" i="9"/>
  <c r="M521" i="9"/>
  <c r="N521" i="9"/>
  <c r="O521" i="9"/>
  <c r="P521" i="9"/>
  <c r="Q521" i="9"/>
  <c r="M522" i="9"/>
  <c r="N522" i="9"/>
  <c r="O522" i="9"/>
  <c r="P522" i="9"/>
  <c r="Q522" i="9"/>
  <c r="M523" i="9"/>
  <c r="N523" i="9"/>
  <c r="O523" i="9"/>
  <c r="P523" i="9"/>
  <c r="Q523" i="9"/>
  <c r="M524" i="9"/>
  <c r="N524" i="9"/>
  <c r="O524" i="9"/>
  <c r="P524" i="9"/>
  <c r="Q524" i="9"/>
  <c r="M525" i="9"/>
  <c r="N525" i="9"/>
  <c r="O525" i="9"/>
  <c r="P525" i="9"/>
  <c r="Q525" i="9"/>
  <c r="M526" i="9"/>
  <c r="N526" i="9"/>
  <c r="O526" i="9"/>
  <c r="P526" i="9"/>
  <c r="Q526" i="9"/>
  <c r="M527" i="9"/>
  <c r="N527" i="9"/>
  <c r="O527" i="9"/>
  <c r="P527" i="9"/>
  <c r="Q527" i="9"/>
  <c r="M528" i="9"/>
  <c r="N528" i="9"/>
  <c r="O528" i="9"/>
  <c r="P528" i="9"/>
  <c r="Q528" i="9"/>
  <c r="M529" i="9"/>
  <c r="N529" i="9"/>
  <c r="O529" i="9"/>
  <c r="P529" i="9"/>
  <c r="Q529" i="9"/>
  <c r="M530" i="9"/>
  <c r="N530" i="9"/>
  <c r="O530" i="9"/>
  <c r="P530" i="9"/>
  <c r="Q530" i="9"/>
  <c r="M531" i="9"/>
  <c r="N531" i="9"/>
  <c r="O531" i="9"/>
  <c r="P531" i="9"/>
  <c r="Q531" i="9"/>
  <c r="M532" i="9"/>
  <c r="N532" i="9"/>
  <c r="O532" i="9"/>
  <c r="P532" i="9"/>
  <c r="Q532" i="9"/>
  <c r="M533" i="9"/>
  <c r="N533" i="9"/>
  <c r="O533" i="9"/>
  <c r="P533" i="9"/>
  <c r="Q533" i="9"/>
  <c r="M534" i="9"/>
  <c r="N534" i="9"/>
  <c r="O534" i="9"/>
  <c r="P534" i="9"/>
  <c r="Q534" i="9"/>
  <c r="M535" i="9"/>
  <c r="N535" i="9"/>
  <c r="O535" i="9"/>
  <c r="P535" i="9"/>
  <c r="Q535" i="9"/>
  <c r="M536" i="9"/>
  <c r="N536" i="9"/>
  <c r="O536" i="9"/>
  <c r="P536" i="9"/>
  <c r="Q536" i="9"/>
  <c r="M537" i="9"/>
  <c r="N537" i="9"/>
  <c r="O537" i="9"/>
  <c r="P537" i="9"/>
  <c r="Q537" i="9"/>
  <c r="M538" i="9"/>
  <c r="N538" i="9"/>
  <c r="O538" i="9"/>
  <c r="P538" i="9"/>
  <c r="Q538" i="9"/>
  <c r="M539" i="9"/>
  <c r="N539" i="9"/>
  <c r="O539" i="9"/>
  <c r="P539" i="9"/>
  <c r="Q539" i="9"/>
  <c r="M540" i="9"/>
  <c r="N540" i="9"/>
  <c r="O540" i="9"/>
  <c r="P540" i="9"/>
  <c r="Q540" i="9"/>
  <c r="M541" i="9"/>
  <c r="N541" i="9"/>
  <c r="O541" i="9"/>
  <c r="P541" i="9"/>
  <c r="Q541" i="9"/>
  <c r="M542" i="9"/>
  <c r="N542" i="9"/>
  <c r="O542" i="9"/>
  <c r="P542" i="9"/>
  <c r="Q542" i="9"/>
  <c r="M543" i="9"/>
  <c r="N543" i="9"/>
  <c r="O543" i="9"/>
  <c r="P543" i="9"/>
  <c r="Q543" i="9"/>
  <c r="M544" i="9"/>
  <c r="N544" i="9"/>
  <c r="O544" i="9"/>
  <c r="P544" i="9"/>
  <c r="Q544" i="9"/>
  <c r="M545" i="9"/>
  <c r="N545" i="9"/>
  <c r="O545" i="9"/>
  <c r="P545" i="9"/>
  <c r="Q545" i="9"/>
  <c r="M546" i="9"/>
  <c r="N546" i="9"/>
  <c r="O546" i="9"/>
  <c r="P546" i="9"/>
  <c r="Q546" i="9"/>
  <c r="M547" i="9"/>
  <c r="N547" i="9"/>
  <c r="O547" i="9"/>
  <c r="P547" i="9"/>
  <c r="Q547" i="9"/>
  <c r="M548" i="9"/>
  <c r="N548" i="9"/>
  <c r="O548" i="9"/>
  <c r="P548" i="9"/>
  <c r="Q548" i="9"/>
  <c r="M549" i="9"/>
  <c r="N549" i="9"/>
  <c r="O549" i="9"/>
  <c r="P549" i="9"/>
  <c r="Q549" i="9"/>
  <c r="M550" i="9"/>
  <c r="N550" i="9"/>
  <c r="O550" i="9"/>
  <c r="P550" i="9"/>
  <c r="Q550" i="9"/>
  <c r="M551" i="9"/>
  <c r="N551" i="9"/>
  <c r="O551" i="9"/>
  <c r="P551" i="9"/>
  <c r="Q551" i="9"/>
  <c r="M552" i="9"/>
  <c r="N552" i="9"/>
  <c r="O552" i="9"/>
  <c r="P552" i="9"/>
  <c r="Q552" i="9"/>
  <c r="M553" i="9"/>
  <c r="N553" i="9"/>
  <c r="O553" i="9"/>
  <c r="P553" i="9"/>
  <c r="Q553" i="9"/>
  <c r="M554" i="9"/>
  <c r="N554" i="9"/>
  <c r="O554" i="9"/>
  <c r="P554" i="9"/>
  <c r="Q554" i="9"/>
  <c r="M555" i="9"/>
  <c r="N555" i="9"/>
  <c r="O555" i="9"/>
  <c r="P555" i="9"/>
  <c r="Q555" i="9"/>
  <c r="M556" i="9"/>
  <c r="N556" i="9"/>
  <c r="O556" i="9"/>
  <c r="P556" i="9"/>
  <c r="Q556" i="9"/>
  <c r="M557" i="9"/>
  <c r="N557" i="9"/>
  <c r="O557" i="9"/>
  <c r="P557" i="9"/>
  <c r="Q557" i="9"/>
  <c r="M514" i="9"/>
  <c r="N514" i="9"/>
  <c r="O514" i="9"/>
  <c r="P514" i="9"/>
  <c r="Q514" i="9"/>
  <c r="R30" i="9"/>
  <c r="R31" i="9"/>
  <c r="R32" i="9"/>
  <c r="R33" i="9"/>
  <c r="R34" i="9"/>
  <c r="R35" i="9"/>
  <c r="R36" i="9"/>
  <c r="R37" i="9"/>
  <c r="R38" i="9"/>
  <c r="R39" i="9"/>
  <c r="R40" i="9"/>
  <c r="G3" i="9"/>
  <c r="H3" i="9"/>
  <c r="I3" i="9"/>
  <c r="J3" i="9"/>
  <c r="K3" i="9"/>
  <c r="L3" i="9"/>
  <c r="M3" i="9"/>
  <c r="N3" i="9"/>
  <c r="O3" i="9"/>
  <c r="P3" i="9"/>
  <c r="Q3" i="9"/>
  <c r="G4" i="9"/>
  <c r="H4" i="9"/>
  <c r="I4" i="9"/>
  <c r="J4" i="9"/>
  <c r="K4" i="9"/>
  <c r="L4" i="9"/>
  <c r="M4" i="9"/>
  <c r="N4" i="9"/>
  <c r="O4" i="9"/>
  <c r="P4" i="9"/>
  <c r="Q4" i="9"/>
  <c r="G5" i="9"/>
  <c r="H5" i="9"/>
  <c r="I5" i="9"/>
  <c r="J5" i="9"/>
  <c r="K5" i="9"/>
  <c r="L5" i="9"/>
  <c r="M5" i="9"/>
  <c r="N5" i="9"/>
  <c r="O5" i="9"/>
  <c r="P5" i="9"/>
  <c r="Q5" i="9"/>
  <c r="G6" i="9"/>
  <c r="H6" i="9"/>
  <c r="I6" i="9"/>
  <c r="J6" i="9"/>
  <c r="K6" i="9"/>
  <c r="L6" i="9"/>
  <c r="M6" i="9"/>
  <c r="N6" i="9"/>
  <c r="O6" i="9"/>
  <c r="P6" i="9"/>
  <c r="Q6" i="9"/>
  <c r="G7" i="9"/>
  <c r="H7" i="9"/>
  <c r="I7" i="9"/>
  <c r="J7" i="9"/>
  <c r="K7" i="9"/>
  <c r="L7" i="9"/>
  <c r="M7" i="9"/>
  <c r="N7" i="9"/>
  <c r="O7" i="9"/>
  <c r="P7" i="9"/>
  <c r="Q7" i="9"/>
  <c r="G8" i="9"/>
  <c r="H8" i="9"/>
  <c r="I8" i="9"/>
  <c r="J8" i="9"/>
  <c r="K8" i="9"/>
  <c r="L8" i="9"/>
  <c r="M8" i="9"/>
  <c r="N8" i="9"/>
  <c r="O8" i="9"/>
  <c r="P8" i="9"/>
  <c r="Q8" i="9"/>
  <c r="G9" i="9"/>
  <c r="H9" i="9"/>
  <c r="I9" i="9"/>
  <c r="J9" i="9"/>
  <c r="K9" i="9"/>
  <c r="L9" i="9"/>
  <c r="M9" i="9"/>
  <c r="N9" i="9"/>
  <c r="O9" i="9"/>
  <c r="P9" i="9"/>
  <c r="Q9" i="9"/>
  <c r="G10" i="9"/>
  <c r="H10" i="9"/>
  <c r="I10" i="9"/>
  <c r="J10" i="9"/>
  <c r="K10" i="9"/>
  <c r="L10" i="9"/>
  <c r="M10" i="9"/>
  <c r="N10" i="9"/>
  <c r="O10" i="9"/>
  <c r="P10" i="9"/>
  <c r="Q10" i="9"/>
  <c r="G11" i="9"/>
  <c r="H11" i="9"/>
  <c r="I11" i="9"/>
  <c r="J11" i="9"/>
  <c r="K11" i="9"/>
  <c r="L11" i="9"/>
  <c r="M11" i="9"/>
  <c r="N11" i="9"/>
  <c r="O11" i="9"/>
  <c r="P11" i="9"/>
  <c r="Q11" i="9"/>
  <c r="G12" i="9"/>
  <c r="H12" i="9"/>
  <c r="I12" i="9"/>
  <c r="J12" i="9"/>
  <c r="K12" i="9"/>
  <c r="L12" i="9"/>
  <c r="M12" i="9"/>
  <c r="N12" i="9"/>
  <c r="O12" i="9"/>
  <c r="P12" i="9"/>
  <c r="Q12" i="9"/>
  <c r="G13" i="9"/>
  <c r="H13" i="9"/>
  <c r="I13" i="9"/>
  <c r="J13" i="9"/>
  <c r="K13" i="9"/>
  <c r="L13" i="9"/>
  <c r="M13" i="9"/>
  <c r="N13" i="9"/>
  <c r="O13" i="9"/>
  <c r="P13" i="9"/>
  <c r="Q13" i="9"/>
  <c r="G14" i="9"/>
  <c r="H14" i="9"/>
  <c r="I14" i="9"/>
  <c r="J14" i="9"/>
  <c r="K14" i="9"/>
  <c r="L14" i="9"/>
  <c r="M14" i="9"/>
  <c r="N14" i="9"/>
  <c r="O14" i="9"/>
  <c r="P14" i="9"/>
  <c r="Q14" i="9"/>
  <c r="G15" i="9"/>
  <c r="H15" i="9"/>
  <c r="I15" i="9"/>
  <c r="J15" i="9"/>
  <c r="K15" i="9"/>
  <c r="L15" i="9"/>
  <c r="M15" i="9"/>
  <c r="N15" i="9"/>
  <c r="O15" i="9"/>
  <c r="P15" i="9"/>
  <c r="Q15" i="9"/>
  <c r="G16" i="9"/>
  <c r="H16" i="9"/>
  <c r="I16" i="9"/>
  <c r="J16" i="9"/>
  <c r="K16" i="9"/>
  <c r="L16" i="9"/>
  <c r="M16" i="9"/>
  <c r="N16" i="9"/>
  <c r="O16" i="9"/>
  <c r="P16" i="9"/>
  <c r="Q16" i="9"/>
  <c r="G17" i="9"/>
  <c r="H17" i="9"/>
  <c r="I17" i="9"/>
  <c r="J17" i="9"/>
  <c r="K17" i="9"/>
  <c r="L17" i="9"/>
  <c r="M17" i="9"/>
  <c r="N17" i="9"/>
  <c r="O17" i="9"/>
  <c r="P17" i="9"/>
  <c r="Q17" i="9"/>
  <c r="G18" i="9"/>
  <c r="H18" i="9"/>
  <c r="I18" i="9"/>
  <c r="J18" i="9"/>
  <c r="K18" i="9"/>
  <c r="L18" i="9"/>
  <c r="M18" i="9"/>
  <c r="N18" i="9"/>
  <c r="O18" i="9"/>
  <c r="P18" i="9"/>
  <c r="Q18" i="9"/>
  <c r="G19" i="9"/>
  <c r="H19" i="9"/>
  <c r="I19" i="9"/>
  <c r="J19" i="9"/>
  <c r="K19" i="9"/>
  <c r="L19" i="9"/>
  <c r="M19" i="9"/>
  <c r="N19" i="9"/>
  <c r="O19" i="9"/>
  <c r="P19" i="9"/>
  <c r="Q19" i="9"/>
  <c r="G20" i="9"/>
  <c r="H20" i="9"/>
  <c r="I20" i="9"/>
  <c r="J20" i="9"/>
  <c r="K20" i="9"/>
  <c r="L20" i="9"/>
  <c r="M20" i="9"/>
  <c r="N20" i="9"/>
  <c r="O20" i="9"/>
  <c r="P20" i="9"/>
  <c r="Q20" i="9"/>
  <c r="G21" i="9"/>
  <c r="H21" i="9"/>
  <c r="I21" i="9"/>
  <c r="J21" i="9"/>
  <c r="K21" i="9"/>
  <c r="L21" i="9"/>
  <c r="M21" i="9"/>
  <c r="N21" i="9"/>
  <c r="O21" i="9"/>
  <c r="P21" i="9"/>
  <c r="Q21" i="9"/>
  <c r="G22" i="9"/>
  <c r="H22" i="9"/>
  <c r="I22" i="9"/>
  <c r="J22" i="9"/>
  <c r="K22" i="9"/>
  <c r="L22" i="9"/>
  <c r="M22" i="9"/>
  <c r="N22" i="9"/>
  <c r="O22" i="9"/>
  <c r="P22" i="9"/>
  <c r="Q22" i="9"/>
  <c r="G23" i="9"/>
  <c r="H23" i="9"/>
  <c r="I23" i="9"/>
  <c r="J23" i="9"/>
  <c r="K23" i="9"/>
  <c r="L23" i="9"/>
  <c r="M23" i="9"/>
  <c r="N23" i="9"/>
  <c r="O23" i="9"/>
  <c r="P23" i="9"/>
  <c r="Q23" i="9"/>
  <c r="G24" i="9"/>
  <c r="H24" i="9"/>
  <c r="I24" i="9"/>
  <c r="J24" i="9"/>
  <c r="K24" i="9"/>
  <c r="L24" i="9"/>
  <c r="M24" i="9"/>
  <c r="N24" i="9"/>
  <c r="O24" i="9"/>
  <c r="P24" i="9"/>
  <c r="Q24" i="9"/>
  <c r="G25" i="9"/>
  <c r="H25" i="9"/>
  <c r="I25" i="9"/>
  <c r="J25" i="9"/>
  <c r="K25" i="9"/>
  <c r="L25" i="9"/>
  <c r="M25" i="9"/>
  <c r="N25" i="9"/>
  <c r="O25" i="9"/>
  <c r="P25" i="9"/>
  <c r="Q25" i="9"/>
  <c r="G26" i="9"/>
  <c r="H26" i="9"/>
  <c r="I26" i="9"/>
  <c r="J26" i="9"/>
  <c r="K26" i="9"/>
  <c r="L26" i="9"/>
  <c r="M26" i="9"/>
  <c r="N26" i="9"/>
  <c r="O26" i="9"/>
  <c r="P26" i="9"/>
  <c r="Q26" i="9"/>
  <c r="G27" i="9"/>
  <c r="H27" i="9"/>
  <c r="I27" i="9"/>
  <c r="J27" i="9"/>
  <c r="K27" i="9"/>
  <c r="L27" i="9"/>
  <c r="M27" i="9"/>
  <c r="N27" i="9"/>
  <c r="O27" i="9"/>
  <c r="P27" i="9"/>
  <c r="Q27" i="9"/>
  <c r="G28" i="9"/>
  <c r="H28" i="9"/>
  <c r="I28" i="9"/>
  <c r="J28" i="9"/>
  <c r="K28" i="9"/>
  <c r="L28" i="9"/>
  <c r="M28" i="9"/>
  <c r="N28" i="9"/>
  <c r="O28" i="9"/>
  <c r="P28" i="9"/>
  <c r="Q28" i="9"/>
  <c r="G29" i="9"/>
  <c r="H29" i="9"/>
  <c r="I29" i="9"/>
  <c r="J29" i="9"/>
  <c r="K29" i="9"/>
  <c r="L29" i="9"/>
  <c r="M29" i="9"/>
  <c r="N29" i="9"/>
  <c r="O29" i="9"/>
  <c r="P29" i="9"/>
  <c r="Q29" i="9"/>
  <c r="G30" i="9"/>
  <c r="H30" i="9"/>
  <c r="I30" i="9"/>
  <c r="J30" i="9"/>
  <c r="K30" i="9"/>
  <c r="L30" i="9"/>
  <c r="M30" i="9"/>
  <c r="N30" i="9"/>
  <c r="O30" i="9"/>
  <c r="P30" i="9"/>
  <c r="Q30" i="9"/>
  <c r="G31" i="9"/>
  <c r="H31" i="9"/>
  <c r="I31" i="9"/>
  <c r="J31" i="9"/>
  <c r="K31" i="9"/>
  <c r="L31" i="9"/>
  <c r="M31" i="9"/>
  <c r="N31" i="9"/>
  <c r="O31" i="9"/>
  <c r="P31" i="9"/>
  <c r="Q31" i="9"/>
  <c r="G32" i="9"/>
  <c r="H32" i="9"/>
  <c r="I32" i="9"/>
  <c r="J32" i="9"/>
  <c r="K32" i="9"/>
  <c r="L32" i="9"/>
  <c r="M32" i="9"/>
  <c r="N32" i="9"/>
  <c r="O32" i="9"/>
  <c r="P32" i="9"/>
  <c r="Q32" i="9"/>
  <c r="G33" i="9"/>
  <c r="H33" i="9"/>
  <c r="I33" i="9"/>
  <c r="J33" i="9"/>
  <c r="K33" i="9"/>
  <c r="L33" i="9"/>
  <c r="M33" i="9"/>
  <c r="N33" i="9"/>
  <c r="O33" i="9"/>
  <c r="P33" i="9"/>
  <c r="Q33" i="9"/>
  <c r="G34" i="9"/>
  <c r="H34" i="9"/>
  <c r="I34" i="9"/>
  <c r="J34" i="9"/>
  <c r="K34" i="9"/>
  <c r="L34" i="9"/>
  <c r="M34" i="9"/>
  <c r="N34" i="9"/>
  <c r="O34" i="9"/>
  <c r="P34" i="9"/>
  <c r="Q34" i="9"/>
  <c r="G35" i="9"/>
  <c r="H35" i="9"/>
  <c r="I35" i="9"/>
  <c r="J35" i="9"/>
  <c r="K35" i="9"/>
  <c r="L35" i="9"/>
  <c r="M35" i="9"/>
  <c r="N35" i="9"/>
  <c r="O35" i="9"/>
  <c r="P35" i="9"/>
  <c r="Q35" i="9"/>
  <c r="G36" i="9"/>
  <c r="H36" i="9"/>
  <c r="I36" i="9"/>
  <c r="J36" i="9"/>
  <c r="K36" i="9"/>
  <c r="L36" i="9"/>
  <c r="M36" i="9"/>
  <c r="N36" i="9"/>
  <c r="O36" i="9"/>
  <c r="P36" i="9"/>
  <c r="Q36" i="9"/>
  <c r="G37" i="9"/>
  <c r="H37" i="9"/>
  <c r="I37" i="9"/>
  <c r="J37" i="9"/>
  <c r="K37" i="9"/>
  <c r="L37" i="9"/>
  <c r="M37" i="9"/>
  <c r="N37" i="9"/>
  <c r="O37" i="9"/>
  <c r="P37" i="9"/>
  <c r="Q37" i="9"/>
  <c r="G38" i="9"/>
  <c r="H38" i="9"/>
  <c r="I38" i="9"/>
  <c r="J38" i="9"/>
  <c r="K38" i="9"/>
  <c r="L38" i="9"/>
  <c r="M38" i="9"/>
  <c r="N38" i="9"/>
  <c r="O38" i="9"/>
  <c r="P38" i="9"/>
  <c r="Q38" i="9"/>
  <c r="G39" i="9"/>
  <c r="H39" i="9"/>
  <c r="I39" i="9"/>
  <c r="J39" i="9"/>
  <c r="K39" i="9"/>
  <c r="L39" i="9"/>
  <c r="M39" i="9"/>
  <c r="N39" i="9"/>
  <c r="O39" i="9"/>
  <c r="P39" i="9"/>
  <c r="Q39" i="9"/>
  <c r="G40" i="9"/>
  <c r="H40" i="9"/>
  <c r="I40" i="9"/>
  <c r="J40" i="9"/>
  <c r="K40" i="9"/>
  <c r="L40" i="9"/>
  <c r="M40" i="9"/>
  <c r="N40" i="9"/>
  <c r="O40" i="9"/>
  <c r="P40" i="9"/>
  <c r="Q40" i="9"/>
  <c r="M41" i="9"/>
  <c r="M42" i="9"/>
  <c r="M43" i="9"/>
  <c r="M44" i="9"/>
  <c r="M45" i="9"/>
  <c r="M46" i="9"/>
  <c r="M47" i="9"/>
  <c r="M48" i="9"/>
  <c r="M49" i="9"/>
  <c r="M50" i="9"/>
  <c r="M51" i="9"/>
  <c r="M52" i="9"/>
  <c r="N52" i="9"/>
  <c r="O52" i="9"/>
  <c r="P52" i="9"/>
  <c r="Q52" i="9"/>
  <c r="M53" i="9"/>
  <c r="N53" i="9"/>
  <c r="O53" i="9"/>
  <c r="P53" i="9"/>
  <c r="Q53" i="9"/>
  <c r="M54" i="9"/>
  <c r="N54" i="9"/>
  <c r="O54" i="9"/>
  <c r="P54" i="9"/>
  <c r="Q54" i="9"/>
  <c r="M55" i="9"/>
  <c r="N55" i="9"/>
  <c r="O55" i="9"/>
  <c r="P55" i="9"/>
  <c r="Q55" i="9"/>
  <c r="M56" i="9"/>
  <c r="N56" i="9"/>
  <c r="O56" i="9"/>
  <c r="P56" i="9"/>
  <c r="Q56" i="9"/>
  <c r="M57" i="9"/>
  <c r="N57" i="9"/>
  <c r="O57" i="9"/>
  <c r="P57" i="9"/>
  <c r="Q57" i="9"/>
  <c r="M58" i="9"/>
  <c r="N58" i="9"/>
  <c r="O58" i="9"/>
  <c r="P58" i="9"/>
  <c r="Q58" i="9"/>
  <c r="M59" i="9"/>
  <c r="N59" i="9"/>
  <c r="O59" i="9"/>
  <c r="P59" i="9"/>
  <c r="Q59" i="9"/>
  <c r="M60" i="9"/>
  <c r="N60" i="9"/>
  <c r="O60" i="9"/>
  <c r="P60" i="9"/>
  <c r="Q60" i="9"/>
  <c r="M61" i="9"/>
  <c r="N61" i="9"/>
  <c r="O61" i="9"/>
  <c r="P61" i="9"/>
  <c r="Q61" i="9"/>
  <c r="M62" i="9"/>
  <c r="N62" i="9"/>
  <c r="O62" i="9"/>
  <c r="P62" i="9"/>
  <c r="Q62" i="9"/>
  <c r="M63" i="9"/>
  <c r="N63" i="9"/>
  <c r="O63" i="9"/>
  <c r="P63" i="9"/>
  <c r="Q63" i="9"/>
  <c r="M64" i="9"/>
  <c r="N64" i="9"/>
  <c r="O64" i="9"/>
  <c r="P64" i="9"/>
  <c r="Q64" i="9"/>
  <c r="M65" i="9"/>
  <c r="N65" i="9"/>
  <c r="O65" i="9"/>
  <c r="P65" i="9"/>
  <c r="Q65" i="9"/>
  <c r="M66" i="9"/>
  <c r="N66" i="9"/>
  <c r="O66" i="9"/>
  <c r="P66" i="9"/>
  <c r="Q66" i="9"/>
  <c r="M67" i="9"/>
  <c r="N67" i="9"/>
  <c r="O67" i="9"/>
  <c r="P67" i="9"/>
  <c r="Q67" i="9"/>
  <c r="M68" i="9"/>
  <c r="N68" i="9"/>
  <c r="O68" i="9"/>
  <c r="P68" i="9"/>
  <c r="Q68" i="9"/>
  <c r="G69" i="9"/>
  <c r="H69" i="9"/>
  <c r="I69" i="9"/>
  <c r="J69" i="9"/>
  <c r="K69" i="9"/>
  <c r="L69" i="9"/>
  <c r="M69" i="9"/>
  <c r="N69" i="9"/>
  <c r="O69" i="9"/>
  <c r="G70" i="9"/>
  <c r="H70" i="9"/>
  <c r="I70" i="9"/>
  <c r="J70" i="9"/>
  <c r="K70" i="9"/>
  <c r="L70" i="9"/>
  <c r="M70" i="9"/>
  <c r="N70" i="9"/>
  <c r="O70" i="9"/>
  <c r="G71" i="9"/>
  <c r="H71" i="9"/>
  <c r="I71" i="9"/>
  <c r="J71" i="9"/>
  <c r="K71" i="9"/>
  <c r="L71" i="9"/>
  <c r="M71" i="9"/>
  <c r="N71" i="9"/>
  <c r="O71" i="9"/>
  <c r="G72" i="9"/>
  <c r="H72" i="9"/>
  <c r="I72" i="9"/>
  <c r="J72" i="9"/>
  <c r="K72" i="9"/>
  <c r="L72" i="9"/>
  <c r="M72" i="9"/>
  <c r="N72" i="9"/>
  <c r="O72" i="9"/>
  <c r="G73" i="9"/>
  <c r="H73" i="9"/>
  <c r="I73" i="9"/>
  <c r="J73" i="9"/>
  <c r="K73" i="9"/>
  <c r="L73" i="9"/>
  <c r="M73" i="9"/>
  <c r="N73" i="9"/>
  <c r="O73" i="9"/>
  <c r="G74" i="9"/>
  <c r="H74" i="9"/>
  <c r="I74" i="9"/>
  <c r="J74" i="9"/>
  <c r="K74" i="9"/>
  <c r="L74" i="9"/>
  <c r="M74" i="9"/>
  <c r="N74" i="9"/>
  <c r="O74" i="9"/>
  <c r="G75" i="9"/>
  <c r="H75" i="9"/>
  <c r="I75" i="9"/>
  <c r="J75" i="9"/>
  <c r="K75" i="9"/>
  <c r="L75" i="9"/>
  <c r="M75" i="9"/>
  <c r="N75" i="9"/>
  <c r="O75" i="9"/>
  <c r="G76" i="9"/>
  <c r="H76" i="9"/>
  <c r="I76" i="9"/>
  <c r="J76" i="9"/>
  <c r="K76" i="9"/>
  <c r="L76" i="9"/>
  <c r="M76" i="9"/>
  <c r="N76" i="9"/>
  <c r="O76" i="9"/>
  <c r="G77" i="9"/>
  <c r="H77" i="9"/>
  <c r="I77" i="9"/>
  <c r="J77" i="9"/>
  <c r="K77" i="9"/>
  <c r="L77" i="9"/>
  <c r="M77" i="9"/>
  <c r="N77" i="9"/>
  <c r="O77" i="9"/>
  <c r="G78" i="9"/>
  <c r="H78" i="9"/>
  <c r="I78" i="9"/>
  <c r="J78" i="9"/>
  <c r="K78" i="9"/>
  <c r="L78" i="9"/>
  <c r="M78" i="9"/>
  <c r="N78" i="9"/>
  <c r="O78" i="9"/>
  <c r="G79" i="9"/>
  <c r="H79" i="9"/>
  <c r="I79" i="9"/>
  <c r="J79" i="9"/>
  <c r="K79" i="9"/>
  <c r="L79" i="9"/>
  <c r="M79" i="9"/>
  <c r="N79" i="9"/>
  <c r="O79" i="9"/>
  <c r="G80" i="9"/>
  <c r="H80" i="9"/>
  <c r="I80" i="9"/>
  <c r="J80" i="9"/>
  <c r="K80" i="9"/>
  <c r="L80" i="9"/>
  <c r="M80" i="9"/>
  <c r="N80" i="9"/>
  <c r="O80" i="9"/>
  <c r="G81" i="9"/>
  <c r="H81" i="9"/>
  <c r="I81" i="9"/>
  <c r="J81" i="9"/>
  <c r="K81" i="9"/>
  <c r="L81" i="9"/>
  <c r="M81" i="9"/>
  <c r="N81" i="9"/>
  <c r="O81" i="9"/>
  <c r="G82" i="9"/>
  <c r="H82" i="9"/>
  <c r="I82" i="9"/>
  <c r="J82" i="9"/>
  <c r="K82" i="9"/>
  <c r="L82" i="9"/>
  <c r="M82" i="9"/>
  <c r="N82" i="9"/>
  <c r="O82" i="9"/>
  <c r="G83" i="9"/>
  <c r="H83" i="9"/>
  <c r="I83" i="9"/>
  <c r="J83" i="9"/>
  <c r="K83" i="9"/>
  <c r="L83" i="9"/>
  <c r="M83" i="9"/>
  <c r="N83" i="9"/>
  <c r="O83" i="9"/>
  <c r="G84" i="9"/>
  <c r="H84" i="9"/>
  <c r="I84" i="9"/>
  <c r="J84" i="9"/>
  <c r="K84" i="9"/>
  <c r="L84" i="9"/>
  <c r="M84" i="9"/>
  <c r="N84" i="9"/>
  <c r="O84" i="9"/>
  <c r="G85" i="9"/>
  <c r="H85" i="9"/>
  <c r="I85" i="9"/>
  <c r="J85" i="9"/>
  <c r="K85" i="9"/>
  <c r="L85" i="9"/>
  <c r="M85" i="9"/>
  <c r="N85" i="9"/>
  <c r="O85" i="9"/>
  <c r="M86" i="9"/>
  <c r="N86" i="9"/>
  <c r="O86" i="9"/>
  <c r="P86" i="9"/>
  <c r="Q86" i="9"/>
  <c r="M87" i="9"/>
  <c r="N87" i="9"/>
  <c r="O87" i="9"/>
  <c r="P87" i="9"/>
  <c r="Q87" i="9"/>
  <c r="M88" i="9"/>
  <c r="N88" i="9"/>
  <c r="O88" i="9"/>
  <c r="P88" i="9"/>
  <c r="Q88" i="9"/>
  <c r="M89" i="9"/>
  <c r="N89" i="9"/>
  <c r="O89" i="9"/>
  <c r="P89" i="9"/>
  <c r="Q89" i="9"/>
  <c r="G90" i="9"/>
  <c r="H90" i="9"/>
  <c r="I90" i="9"/>
  <c r="J90" i="9"/>
  <c r="K90" i="9"/>
  <c r="L90" i="9"/>
  <c r="M90" i="9"/>
  <c r="N90" i="9"/>
  <c r="O90" i="9"/>
  <c r="G91" i="9"/>
  <c r="H91" i="9"/>
  <c r="I91" i="9"/>
  <c r="J91" i="9"/>
  <c r="K91" i="9"/>
  <c r="L91" i="9"/>
  <c r="M91" i="9"/>
  <c r="N91" i="9"/>
  <c r="O91" i="9"/>
  <c r="G92" i="9"/>
  <c r="H92" i="9"/>
  <c r="I92" i="9"/>
  <c r="J92" i="9"/>
  <c r="K92" i="9"/>
  <c r="L92" i="9"/>
  <c r="M92" i="9"/>
  <c r="N92" i="9"/>
  <c r="O92" i="9"/>
  <c r="G93" i="9"/>
  <c r="H93" i="9"/>
  <c r="I93" i="9"/>
  <c r="J93" i="9"/>
  <c r="K93" i="9"/>
  <c r="L93" i="9"/>
  <c r="M93" i="9"/>
  <c r="N93" i="9"/>
  <c r="O93" i="9"/>
  <c r="M94" i="9"/>
  <c r="N94" i="9"/>
  <c r="O94" i="9"/>
  <c r="P94" i="9"/>
  <c r="Q94" i="9"/>
  <c r="M95" i="9"/>
  <c r="N95" i="9"/>
  <c r="O95" i="9"/>
  <c r="P95" i="9"/>
  <c r="Q95" i="9"/>
  <c r="M96" i="9"/>
  <c r="N96" i="9"/>
  <c r="O96" i="9"/>
  <c r="P96" i="9"/>
  <c r="Q96" i="9"/>
  <c r="M97" i="9"/>
  <c r="N97" i="9"/>
  <c r="O97" i="9"/>
  <c r="P97" i="9"/>
  <c r="Q97" i="9"/>
  <c r="M98" i="9"/>
  <c r="N98" i="9"/>
  <c r="O98" i="9"/>
  <c r="P98" i="9"/>
  <c r="Q98" i="9"/>
  <c r="M99" i="9"/>
  <c r="N99" i="9"/>
  <c r="O99" i="9"/>
  <c r="P99" i="9"/>
  <c r="Q99" i="9"/>
  <c r="M100" i="9"/>
  <c r="N100" i="9"/>
  <c r="O100" i="9"/>
  <c r="P100" i="9"/>
  <c r="Q100" i="9"/>
  <c r="M101" i="9"/>
  <c r="N101" i="9"/>
  <c r="O101" i="9"/>
  <c r="P101" i="9"/>
  <c r="Q101" i="9"/>
  <c r="M102" i="9"/>
  <c r="N102" i="9"/>
  <c r="O102" i="9"/>
  <c r="P102" i="9"/>
  <c r="Q102" i="9"/>
  <c r="M103" i="9"/>
  <c r="N103" i="9"/>
  <c r="O103" i="9"/>
  <c r="P103" i="9"/>
  <c r="Q103" i="9"/>
  <c r="M104" i="9"/>
  <c r="N104" i="9"/>
  <c r="O104" i="9"/>
  <c r="P104" i="9"/>
  <c r="Q104" i="9"/>
  <c r="M105" i="9"/>
  <c r="N105" i="9"/>
  <c r="O105" i="9"/>
  <c r="P105" i="9"/>
  <c r="Q105" i="9"/>
  <c r="M106" i="9"/>
  <c r="N106" i="9"/>
  <c r="O106" i="9"/>
  <c r="P106" i="9"/>
  <c r="Q106" i="9"/>
  <c r="M107" i="9"/>
  <c r="N107" i="9"/>
  <c r="O107" i="9"/>
  <c r="P107" i="9"/>
  <c r="Q107" i="9"/>
  <c r="M108" i="9"/>
  <c r="N108" i="9"/>
  <c r="O108" i="9"/>
  <c r="P108" i="9"/>
  <c r="Q108" i="9"/>
  <c r="M109" i="9"/>
  <c r="N109" i="9"/>
  <c r="O109" i="9"/>
  <c r="P109" i="9"/>
  <c r="Q109" i="9"/>
  <c r="M110" i="9"/>
  <c r="N110" i="9"/>
  <c r="O110" i="9"/>
  <c r="P110" i="9"/>
  <c r="Q110" i="9"/>
  <c r="G111" i="9"/>
  <c r="H111" i="9"/>
  <c r="I111" i="9"/>
  <c r="J111" i="9"/>
  <c r="K111" i="9"/>
  <c r="L111" i="9"/>
  <c r="M111" i="9"/>
  <c r="N111" i="9"/>
  <c r="O111" i="9"/>
  <c r="G112" i="9"/>
  <c r="H112" i="9"/>
  <c r="I112" i="9"/>
  <c r="J112" i="9"/>
  <c r="K112" i="9"/>
  <c r="L112" i="9"/>
  <c r="M112" i="9"/>
  <c r="N112" i="9"/>
  <c r="O112" i="9"/>
  <c r="G113" i="9"/>
  <c r="H113" i="9"/>
  <c r="I113" i="9"/>
  <c r="J113" i="9"/>
  <c r="K113" i="9"/>
  <c r="L113" i="9"/>
  <c r="M113" i="9"/>
  <c r="N113" i="9"/>
  <c r="O113" i="9"/>
  <c r="G114" i="9"/>
  <c r="H114" i="9"/>
  <c r="I114" i="9"/>
  <c r="J114" i="9"/>
  <c r="K114" i="9"/>
  <c r="L114" i="9"/>
  <c r="M114" i="9"/>
  <c r="N114" i="9"/>
  <c r="O114" i="9"/>
  <c r="G115" i="9"/>
  <c r="H115" i="9"/>
  <c r="I115" i="9"/>
  <c r="J115" i="9"/>
  <c r="K115" i="9"/>
  <c r="L115" i="9"/>
  <c r="M115" i="9"/>
  <c r="N115" i="9"/>
  <c r="O115" i="9"/>
  <c r="G116" i="9"/>
  <c r="H116" i="9"/>
  <c r="I116" i="9"/>
  <c r="J116" i="9"/>
  <c r="K116" i="9"/>
  <c r="L116" i="9"/>
  <c r="M116" i="9"/>
  <c r="N116" i="9"/>
  <c r="O116" i="9"/>
  <c r="G117" i="9"/>
  <c r="H117" i="9"/>
  <c r="I117" i="9"/>
  <c r="J117" i="9"/>
  <c r="K117" i="9"/>
  <c r="L117" i="9"/>
  <c r="M117" i="9"/>
  <c r="N117" i="9"/>
  <c r="O117" i="9"/>
  <c r="G118" i="9"/>
  <c r="H118" i="9"/>
  <c r="I118" i="9"/>
  <c r="J118" i="9"/>
  <c r="K118" i="9"/>
  <c r="L118" i="9"/>
  <c r="M118" i="9"/>
  <c r="N118" i="9"/>
  <c r="O118" i="9"/>
  <c r="G119" i="9"/>
  <c r="H119" i="9"/>
  <c r="I119" i="9"/>
  <c r="J119" i="9"/>
  <c r="K119" i="9"/>
  <c r="L119" i="9"/>
  <c r="M119" i="9"/>
  <c r="N119" i="9"/>
  <c r="O119" i="9"/>
  <c r="G120" i="9"/>
  <c r="H120" i="9"/>
  <c r="I120" i="9"/>
  <c r="J120" i="9"/>
  <c r="K120" i="9"/>
  <c r="L120" i="9"/>
  <c r="M120" i="9"/>
  <c r="N120" i="9"/>
  <c r="O120" i="9"/>
  <c r="G121" i="9"/>
  <c r="H121" i="9"/>
  <c r="I121" i="9"/>
  <c r="J121" i="9"/>
  <c r="K121" i="9"/>
  <c r="L121" i="9"/>
  <c r="M121" i="9"/>
  <c r="N121" i="9"/>
  <c r="O121" i="9"/>
  <c r="G122" i="9"/>
  <c r="H122" i="9"/>
  <c r="I122" i="9"/>
  <c r="J122" i="9"/>
  <c r="K122" i="9"/>
  <c r="L122" i="9"/>
  <c r="M122" i="9"/>
  <c r="N122" i="9"/>
  <c r="O122" i="9"/>
  <c r="G123" i="9"/>
  <c r="H123" i="9"/>
  <c r="I123" i="9"/>
  <c r="J123" i="9"/>
  <c r="K123" i="9"/>
  <c r="L123" i="9"/>
  <c r="M123" i="9"/>
  <c r="N123" i="9"/>
  <c r="O123" i="9"/>
  <c r="G124" i="9"/>
  <c r="H124" i="9"/>
  <c r="I124" i="9"/>
  <c r="J124" i="9"/>
  <c r="K124" i="9"/>
  <c r="L124" i="9"/>
  <c r="M124" i="9"/>
  <c r="N124" i="9"/>
  <c r="O124" i="9"/>
  <c r="G125" i="9"/>
  <c r="H125" i="9"/>
  <c r="I125" i="9"/>
  <c r="J125" i="9"/>
  <c r="K125" i="9"/>
  <c r="L125" i="9"/>
  <c r="M125" i="9"/>
  <c r="N125" i="9"/>
  <c r="O125" i="9"/>
  <c r="G126" i="9"/>
  <c r="H126" i="9"/>
  <c r="I126" i="9"/>
  <c r="J126" i="9"/>
  <c r="K126" i="9"/>
  <c r="L126" i="9"/>
  <c r="M126" i="9"/>
  <c r="N126" i="9"/>
  <c r="O126" i="9"/>
  <c r="G127" i="9"/>
  <c r="H127" i="9"/>
  <c r="I127" i="9"/>
  <c r="J127" i="9"/>
  <c r="K127" i="9"/>
  <c r="L127" i="9"/>
  <c r="M127" i="9"/>
  <c r="N127" i="9"/>
  <c r="O127" i="9"/>
  <c r="M128" i="9"/>
  <c r="N128" i="9"/>
  <c r="O128" i="9"/>
  <c r="P128" i="9"/>
  <c r="Q128" i="9"/>
  <c r="M129" i="9"/>
  <c r="N129" i="9"/>
  <c r="O129" i="9"/>
  <c r="P129" i="9"/>
  <c r="Q129" i="9"/>
  <c r="M130" i="9"/>
  <c r="N130" i="9"/>
  <c r="O130" i="9"/>
  <c r="P130" i="9"/>
  <c r="Q130" i="9"/>
  <c r="M131" i="9"/>
  <c r="N131" i="9"/>
  <c r="O131" i="9"/>
  <c r="P131" i="9"/>
  <c r="Q131" i="9"/>
  <c r="G132" i="9"/>
  <c r="H132" i="9"/>
  <c r="I132" i="9"/>
  <c r="J132" i="9"/>
  <c r="K132" i="9"/>
  <c r="L132" i="9"/>
  <c r="M132" i="9"/>
  <c r="N132" i="9"/>
  <c r="O132" i="9"/>
  <c r="G133" i="9"/>
  <c r="H133" i="9"/>
  <c r="I133" i="9"/>
  <c r="J133" i="9"/>
  <c r="K133" i="9"/>
  <c r="L133" i="9"/>
  <c r="M133" i="9"/>
  <c r="N133" i="9"/>
  <c r="O133" i="9"/>
  <c r="G134" i="9"/>
  <c r="H134" i="9"/>
  <c r="I134" i="9"/>
  <c r="J134" i="9"/>
  <c r="K134" i="9"/>
  <c r="L134" i="9"/>
  <c r="M134" i="9"/>
  <c r="N134" i="9"/>
  <c r="O134" i="9"/>
  <c r="G135" i="9"/>
  <c r="H135" i="9"/>
  <c r="I135" i="9"/>
  <c r="J135" i="9"/>
  <c r="K135" i="9"/>
  <c r="L135" i="9"/>
  <c r="M135" i="9"/>
  <c r="N135" i="9"/>
  <c r="O135" i="9"/>
  <c r="G136" i="9"/>
  <c r="H136" i="9"/>
  <c r="I136" i="9"/>
  <c r="J136" i="9"/>
  <c r="K136" i="9"/>
  <c r="L136" i="9"/>
  <c r="M136" i="9"/>
  <c r="N136" i="9"/>
  <c r="O136" i="9"/>
  <c r="G137" i="9"/>
  <c r="H137" i="9"/>
  <c r="I137" i="9"/>
  <c r="J137" i="9"/>
  <c r="K137" i="9"/>
  <c r="L137" i="9"/>
  <c r="M137" i="9"/>
  <c r="N137" i="9"/>
  <c r="O137" i="9"/>
  <c r="G138" i="9"/>
  <c r="H138" i="9"/>
  <c r="I138" i="9"/>
  <c r="J138" i="9"/>
  <c r="K138" i="9"/>
  <c r="L138" i="9"/>
  <c r="M138" i="9"/>
  <c r="N138" i="9"/>
  <c r="O138" i="9"/>
  <c r="G139" i="9"/>
  <c r="H139" i="9"/>
  <c r="I139" i="9"/>
  <c r="J139" i="9"/>
  <c r="K139" i="9"/>
  <c r="L139" i="9"/>
  <c r="M139" i="9"/>
  <c r="N139" i="9"/>
  <c r="O139" i="9"/>
  <c r="G140" i="9"/>
  <c r="H140" i="9"/>
  <c r="I140" i="9"/>
  <c r="J140" i="9"/>
  <c r="K140" i="9"/>
  <c r="L140" i="9"/>
  <c r="M140" i="9"/>
  <c r="N140" i="9"/>
  <c r="O140" i="9"/>
  <c r="G141" i="9"/>
  <c r="H141" i="9"/>
  <c r="I141" i="9"/>
  <c r="J141" i="9"/>
  <c r="K141" i="9"/>
  <c r="L141" i="9"/>
  <c r="M141" i="9"/>
  <c r="N141" i="9"/>
  <c r="O141" i="9"/>
  <c r="G142" i="9"/>
  <c r="H142" i="9"/>
  <c r="I142" i="9"/>
  <c r="J142" i="9"/>
  <c r="K142" i="9"/>
  <c r="L142" i="9"/>
  <c r="M142" i="9"/>
  <c r="N142" i="9"/>
  <c r="O142" i="9"/>
  <c r="G143" i="9"/>
  <c r="H143" i="9"/>
  <c r="I143" i="9"/>
  <c r="J143" i="9"/>
  <c r="K143" i="9"/>
  <c r="L143" i="9"/>
  <c r="M143" i="9"/>
  <c r="N143" i="9"/>
  <c r="O143" i="9"/>
  <c r="G144" i="9"/>
  <c r="H144" i="9"/>
  <c r="I144" i="9"/>
  <c r="J144" i="9"/>
  <c r="K144" i="9"/>
  <c r="L144" i="9"/>
  <c r="M144" i="9"/>
  <c r="N144" i="9"/>
  <c r="O144" i="9"/>
  <c r="G145" i="9"/>
  <c r="H145" i="9"/>
  <c r="I145" i="9"/>
  <c r="J145" i="9"/>
  <c r="K145" i="9"/>
  <c r="L145" i="9"/>
  <c r="M145" i="9"/>
  <c r="N145" i="9"/>
  <c r="O145" i="9"/>
  <c r="G146" i="9"/>
  <c r="H146" i="9"/>
  <c r="I146" i="9"/>
  <c r="J146" i="9"/>
  <c r="K146" i="9"/>
  <c r="L146" i="9"/>
  <c r="M146" i="9"/>
  <c r="N146" i="9"/>
  <c r="O146" i="9"/>
  <c r="G147" i="9"/>
  <c r="H147" i="9"/>
  <c r="I147" i="9"/>
  <c r="J147" i="9"/>
  <c r="K147" i="9"/>
  <c r="L147" i="9"/>
  <c r="M147" i="9"/>
  <c r="N147" i="9"/>
  <c r="O147" i="9"/>
  <c r="G148" i="9"/>
  <c r="H148" i="9"/>
  <c r="I148" i="9"/>
  <c r="J148" i="9"/>
  <c r="K148" i="9"/>
  <c r="L148" i="9"/>
  <c r="M148" i="9"/>
  <c r="N148" i="9"/>
  <c r="O148" i="9"/>
  <c r="G149" i="9"/>
  <c r="H149" i="9"/>
  <c r="I149" i="9"/>
  <c r="J149" i="9"/>
  <c r="K149" i="9"/>
  <c r="L149" i="9"/>
  <c r="M149" i="9"/>
  <c r="N149" i="9"/>
  <c r="O149" i="9"/>
  <c r="G150" i="9"/>
  <c r="H150" i="9"/>
  <c r="I150" i="9"/>
  <c r="J150" i="9"/>
  <c r="K150" i="9"/>
  <c r="L150" i="9"/>
  <c r="M150" i="9"/>
  <c r="N150" i="9"/>
  <c r="O150" i="9"/>
  <c r="G151" i="9"/>
  <c r="H151" i="9"/>
  <c r="I151" i="9"/>
  <c r="J151" i="9"/>
  <c r="K151" i="9"/>
  <c r="L151" i="9"/>
  <c r="M151" i="9"/>
  <c r="N151" i="9"/>
  <c r="O151" i="9"/>
  <c r="G152" i="9"/>
  <c r="H152" i="9"/>
  <c r="I152" i="9"/>
  <c r="J152" i="9"/>
  <c r="K152" i="9"/>
  <c r="L152" i="9"/>
  <c r="M152" i="9"/>
  <c r="N152" i="9"/>
  <c r="O152" i="9"/>
  <c r="G153" i="9"/>
  <c r="H153" i="9"/>
  <c r="I153" i="9"/>
  <c r="J153" i="9"/>
  <c r="K153" i="9"/>
  <c r="L153" i="9"/>
  <c r="M153" i="9"/>
  <c r="N153" i="9"/>
  <c r="O153" i="9"/>
  <c r="G154" i="9"/>
  <c r="H154" i="9"/>
  <c r="I154" i="9"/>
  <c r="J154" i="9"/>
  <c r="K154" i="9"/>
  <c r="L154" i="9"/>
  <c r="M154" i="9"/>
  <c r="N154" i="9"/>
  <c r="O154" i="9"/>
  <c r="G155" i="9"/>
  <c r="H155" i="9"/>
  <c r="I155" i="9"/>
  <c r="J155" i="9"/>
  <c r="K155" i="9"/>
  <c r="L155" i="9"/>
  <c r="M155" i="9"/>
  <c r="N155" i="9"/>
  <c r="O155" i="9"/>
  <c r="G156" i="9"/>
  <c r="H156" i="9"/>
  <c r="I156" i="9"/>
  <c r="J156" i="9"/>
  <c r="K156" i="9"/>
  <c r="L156" i="9"/>
  <c r="M156" i="9"/>
  <c r="N156" i="9"/>
  <c r="O156" i="9"/>
  <c r="G157" i="9"/>
  <c r="H157" i="9"/>
  <c r="I157" i="9"/>
  <c r="J157" i="9"/>
  <c r="K157" i="9"/>
  <c r="L157" i="9"/>
  <c r="M157" i="9"/>
  <c r="N157" i="9"/>
  <c r="O157" i="9"/>
  <c r="G158" i="9"/>
  <c r="H158" i="9"/>
  <c r="I158" i="9"/>
  <c r="J158" i="9"/>
  <c r="K158" i="9"/>
  <c r="L158" i="9"/>
  <c r="M158" i="9"/>
  <c r="N158" i="9"/>
  <c r="O158" i="9"/>
  <c r="G159" i="9"/>
  <c r="H159" i="9"/>
  <c r="I159" i="9"/>
  <c r="J159" i="9"/>
  <c r="K159" i="9"/>
  <c r="L159" i="9"/>
  <c r="M159" i="9"/>
  <c r="N159" i="9"/>
  <c r="O159" i="9"/>
  <c r="G160" i="9"/>
  <c r="H160" i="9"/>
  <c r="I160" i="9"/>
  <c r="J160" i="9"/>
  <c r="K160" i="9"/>
  <c r="L160" i="9"/>
  <c r="M160" i="9"/>
  <c r="N160" i="9"/>
  <c r="O160" i="9"/>
  <c r="G161" i="9"/>
  <c r="H161" i="9"/>
  <c r="I161" i="9"/>
  <c r="J161" i="9"/>
  <c r="K161" i="9"/>
  <c r="L161" i="9"/>
  <c r="M161" i="9"/>
  <c r="N161" i="9"/>
  <c r="O161" i="9"/>
  <c r="G162" i="9"/>
  <c r="H162" i="9"/>
  <c r="I162" i="9"/>
  <c r="J162" i="9"/>
  <c r="K162" i="9"/>
  <c r="L162" i="9"/>
  <c r="M162" i="9"/>
  <c r="N162" i="9"/>
  <c r="O162" i="9"/>
  <c r="G163" i="9"/>
  <c r="H163" i="9"/>
  <c r="I163" i="9"/>
  <c r="J163" i="9"/>
  <c r="K163" i="9"/>
  <c r="L163" i="9"/>
  <c r="M163" i="9"/>
  <c r="N163" i="9"/>
  <c r="O163" i="9"/>
  <c r="G164" i="9"/>
  <c r="H164" i="9"/>
  <c r="I164" i="9"/>
  <c r="J164" i="9"/>
  <c r="K164" i="9"/>
  <c r="L164" i="9"/>
  <c r="M164" i="9"/>
  <c r="N164" i="9"/>
  <c r="O164" i="9"/>
  <c r="G165" i="9"/>
  <c r="H165" i="9"/>
  <c r="I165" i="9"/>
  <c r="J165" i="9"/>
  <c r="K165" i="9"/>
  <c r="L165" i="9"/>
  <c r="M165" i="9"/>
  <c r="N165" i="9"/>
  <c r="O165" i="9"/>
  <c r="G166" i="9"/>
  <c r="H166" i="9"/>
  <c r="I166" i="9"/>
  <c r="J166" i="9"/>
  <c r="K166" i="9"/>
  <c r="L166" i="9"/>
  <c r="M166" i="9"/>
  <c r="N166" i="9"/>
  <c r="O166" i="9"/>
  <c r="G167" i="9"/>
  <c r="H167" i="9"/>
  <c r="I167" i="9"/>
  <c r="J167" i="9"/>
  <c r="K167" i="9"/>
  <c r="L167" i="9"/>
  <c r="M167" i="9"/>
  <c r="N167" i="9"/>
  <c r="O167" i="9"/>
  <c r="G168" i="9"/>
  <c r="H168" i="9"/>
  <c r="I168" i="9"/>
  <c r="J168" i="9"/>
  <c r="K168" i="9"/>
  <c r="L168" i="9"/>
  <c r="M168" i="9"/>
  <c r="N168" i="9"/>
  <c r="O168" i="9"/>
  <c r="G169" i="9"/>
  <c r="H169" i="9"/>
  <c r="I169" i="9"/>
  <c r="J169" i="9"/>
  <c r="K169" i="9"/>
  <c r="L169" i="9"/>
  <c r="M169" i="9"/>
  <c r="N169" i="9"/>
  <c r="O169" i="9"/>
  <c r="G170" i="9"/>
  <c r="H170" i="9"/>
  <c r="I170" i="9"/>
  <c r="J170" i="9"/>
  <c r="K170" i="9"/>
  <c r="L170" i="9"/>
  <c r="M170" i="9"/>
  <c r="N170" i="9"/>
  <c r="O170" i="9"/>
  <c r="G171" i="9"/>
  <c r="H171" i="9"/>
  <c r="I171" i="9"/>
  <c r="J171" i="9"/>
  <c r="K171" i="9"/>
  <c r="L171" i="9"/>
  <c r="M171" i="9"/>
  <c r="N171" i="9"/>
  <c r="O171" i="9"/>
  <c r="G172" i="9"/>
  <c r="H172" i="9"/>
  <c r="I172" i="9"/>
  <c r="J172" i="9"/>
  <c r="K172" i="9"/>
  <c r="L172" i="9"/>
  <c r="M172" i="9"/>
  <c r="N172" i="9"/>
  <c r="O172" i="9"/>
  <c r="G173" i="9"/>
  <c r="H173" i="9"/>
  <c r="I173" i="9"/>
  <c r="J173" i="9"/>
  <c r="K173" i="9"/>
  <c r="L173" i="9"/>
  <c r="M173" i="9"/>
  <c r="N173" i="9"/>
  <c r="O173" i="9"/>
  <c r="G174" i="9"/>
  <c r="H174" i="9"/>
  <c r="I174" i="9"/>
  <c r="J174" i="9"/>
  <c r="K174" i="9"/>
  <c r="L174" i="9"/>
  <c r="M174" i="9"/>
  <c r="N174" i="9"/>
  <c r="O174" i="9"/>
  <c r="G175" i="9"/>
  <c r="H175" i="9"/>
  <c r="I175" i="9"/>
  <c r="J175" i="9"/>
  <c r="K175" i="9"/>
  <c r="L175" i="9"/>
  <c r="M175" i="9"/>
  <c r="N175" i="9"/>
  <c r="O175" i="9"/>
  <c r="G176" i="9"/>
  <c r="H176" i="9"/>
  <c r="I176" i="9"/>
  <c r="J176" i="9"/>
  <c r="K176" i="9"/>
  <c r="L176" i="9"/>
  <c r="M176" i="9"/>
  <c r="N176" i="9"/>
  <c r="O176" i="9"/>
  <c r="G177" i="9"/>
  <c r="H177" i="9"/>
  <c r="I177" i="9"/>
  <c r="J177" i="9"/>
  <c r="K177" i="9"/>
  <c r="L177" i="9"/>
  <c r="M177" i="9"/>
  <c r="N177" i="9"/>
  <c r="O177" i="9"/>
  <c r="G178" i="9"/>
  <c r="H178" i="9"/>
  <c r="I178" i="9"/>
  <c r="J178" i="9"/>
  <c r="K178" i="9"/>
  <c r="L178" i="9"/>
  <c r="M178" i="9"/>
  <c r="N178" i="9"/>
  <c r="O178" i="9"/>
  <c r="G179" i="9"/>
  <c r="H179" i="9"/>
  <c r="I179" i="9"/>
  <c r="J179" i="9"/>
  <c r="K179" i="9"/>
  <c r="L179" i="9"/>
  <c r="M179" i="9"/>
  <c r="N179" i="9"/>
  <c r="O179" i="9"/>
  <c r="G180" i="9"/>
  <c r="H180" i="9"/>
  <c r="I180" i="9"/>
  <c r="J180" i="9"/>
  <c r="K180" i="9"/>
  <c r="L180" i="9"/>
  <c r="M180" i="9"/>
  <c r="N180" i="9"/>
  <c r="O180" i="9"/>
  <c r="G181" i="9"/>
  <c r="H181" i="9"/>
  <c r="I181" i="9"/>
  <c r="J181" i="9"/>
  <c r="K181" i="9"/>
  <c r="L181" i="9"/>
  <c r="M181" i="9"/>
  <c r="N181" i="9"/>
  <c r="O181" i="9"/>
  <c r="G182" i="9"/>
  <c r="H182" i="9"/>
  <c r="I182" i="9"/>
  <c r="J182" i="9"/>
  <c r="K182" i="9"/>
  <c r="L182" i="9"/>
  <c r="M182" i="9"/>
  <c r="N182" i="9"/>
  <c r="O182" i="9"/>
  <c r="G183" i="9"/>
  <c r="H183" i="9"/>
  <c r="I183" i="9"/>
  <c r="J183" i="9"/>
  <c r="K183" i="9"/>
  <c r="L183" i="9"/>
  <c r="M183" i="9"/>
  <c r="N183" i="9"/>
  <c r="O183" i="9"/>
  <c r="G184" i="9"/>
  <c r="H184" i="9"/>
  <c r="I184" i="9"/>
  <c r="J184" i="9"/>
  <c r="K184" i="9"/>
  <c r="L184" i="9"/>
  <c r="M184" i="9"/>
  <c r="N184" i="9"/>
  <c r="O184" i="9"/>
  <c r="G185" i="9"/>
  <c r="H185" i="9"/>
  <c r="I185" i="9"/>
  <c r="J185" i="9"/>
  <c r="K185" i="9"/>
  <c r="L185" i="9"/>
  <c r="M185" i="9"/>
  <c r="N185" i="9"/>
  <c r="O185" i="9"/>
  <c r="G186" i="9"/>
  <c r="H186" i="9"/>
  <c r="I186" i="9"/>
  <c r="J186" i="9"/>
  <c r="K186" i="9"/>
  <c r="L186" i="9"/>
  <c r="M186" i="9"/>
  <c r="N186" i="9"/>
  <c r="O186" i="9"/>
  <c r="L187" i="9"/>
  <c r="M187" i="9"/>
  <c r="N187" i="9"/>
  <c r="O187" i="9"/>
  <c r="P187" i="9"/>
  <c r="Q187" i="9"/>
  <c r="L188" i="9"/>
  <c r="M188" i="9"/>
  <c r="N188" i="9"/>
  <c r="O188" i="9"/>
  <c r="P188" i="9"/>
  <c r="Q188" i="9"/>
  <c r="L189" i="9"/>
  <c r="M189" i="9"/>
  <c r="N189" i="9"/>
  <c r="O189" i="9"/>
  <c r="P189" i="9"/>
  <c r="Q189" i="9"/>
  <c r="L190" i="9"/>
  <c r="M190" i="9"/>
  <c r="N190" i="9"/>
  <c r="O190" i="9"/>
  <c r="P190" i="9"/>
  <c r="Q190" i="9"/>
  <c r="L191" i="9"/>
  <c r="M191" i="9"/>
  <c r="N191" i="9"/>
  <c r="O191" i="9"/>
  <c r="P191" i="9"/>
  <c r="Q191" i="9"/>
  <c r="L192" i="9"/>
  <c r="M192" i="9"/>
  <c r="N192" i="9"/>
  <c r="O192" i="9"/>
  <c r="P192" i="9"/>
  <c r="Q192" i="9"/>
  <c r="L193" i="9"/>
  <c r="M193" i="9"/>
  <c r="N193" i="9"/>
  <c r="O193" i="9"/>
  <c r="P193" i="9"/>
  <c r="Q193" i="9"/>
  <c r="L194" i="9"/>
  <c r="M194" i="9"/>
  <c r="N194" i="9"/>
  <c r="O194" i="9"/>
  <c r="P194" i="9"/>
  <c r="Q194" i="9"/>
  <c r="L195" i="9"/>
  <c r="M195" i="9"/>
  <c r="N195" i="9"/>
  <c r="O195" i="9"/>
  <c r="P195" i="9"/>
  <c r="Q195" i="9"/>
  <c r="L196" i="9"/>
  <c r="M196" i="9"/>
  <c r="N196" i="9"/>
  <c r="O196" i="9"/>
  <c r="P196" i="9"/>
  <c r="Q196" i="9"/>
  <c r="L197" i="9"/>
  <c r="M197" i="9"/>
  <c r="N197" i="9"/>
  <c r="O197" i="9"/>
  <c r="P197" i="9"/>
  <c r="Q197" i="9"/>
  <c r="L198" i="9"/>
  <c r="M198" i="9"/>
  <c r="N198" i="9"/>
  <c r="O198" i="9"/>
  <c r="P198" i="9"/>
  <c r="Q198" i="9"/>
  <c r="L199" i="9"/>
  <c r="M199" i="9"/>
  <c r="N199" i="9"/>
  <c r="O199" i="9"/>
  <c r="P199" i="9"/>
  <c r="Q199" i="9"/>
  <c r="L200" i="9"/>
  <c r="M200" i="9"/>
  <c r="N200" i="9"/>
  <c r="O200" i="9"/>
  <c r="P200" i="9"/>
  <c r="Q200" i="9"/>
  <c r="L201" i="9"/>
  <c r="M201" i="9"/>
  <c r="N201" i="9"/>
  <c r="O201" i="9"/>
  <c r="P201" i="9"/>
  <c r="Q201" i="9"/>
  <c r="L202" i="9"/>
  <c r="M202" i="9"/>
  <c r="N202" i="9"/>
  <c r="O202" i="9"/>
  <c r="P202" i="9"/>
  <c r="Q202" i="9"/>
  <c r="L203" i="9"/>
  <c r="M203" i="9"/>
  <c r="N203" i="9"/>
  <c r="O203" i="9"/>
  <c r="P203" i="9"/>
  <c r="Q203" i="9"/>
  <c r="L204" i="9"/>
  <c r="M204" i="9"/>
  <c r="N204" i="9"/>
  <c r="O204" i="9"/>
  <c r="P204" i="9"/>
  <c r="Q204" i="9"/>
  <c r="L205" i="9"/>
  <c r="M205" i="9"/>
  <c r="N205" i="9"/>
  <c r="O205" i="9"/>
  <c r="P205" i="9"/>
  <c r="Q205" i="9"/>
  <c r="L206" i="9"/>
  <c r="M206" i="9"/>
  <c r="N206" i="9"/>
  <c r="O206" i="9"/>
  <c r="P206" i="9"/>
  <c r="Q206" i="9"/>
  <c r="L207" i="9"/>
  <c r="M207" i="9"/>
  <c r="N207" i="9"/>
  <c r="O207" i="9"/>
  <c r="P207" i="9"/>
  <c r="Q207" i="9"/>
  <c r="L208" i="9"/>
  <c r="M208" i="9"/>
  <c r="N208" i="9"/>
  <c r="O208" i="9"/>
  <c r="P208" i="9"/>
  <c r="Q208" i="9"/>
  <c r="L209" i="9"/>
  <c r="M209" i="9"/>
  <c r="N209" i="9"/>
  <c r="O209" i="9"/>
  <c r="P209" i="9"/>
  <c r="Q209" i="9"/>
  <c r="L210" i="9"/>
  <c r="M210" i="9"/>
  <c r="N210" i="9"/>
  <c r="O210" i="9"/>
  <c r="P210" i="9"/>
  <c r="Q210" i="9"/>
  <c r="L211" i="9"/>
  <c r="M211" i="9"/>
  <c r="N211" i="9"/>
  <c r="O211" i="9"/>
  <c r="P211" i="9"/>
  <c r="Q211" i="9"/>
  <c r="L212" i="9"/>
  <c r="M212" i="9"/>
  <c r="N212" i="9"/>
  <c r="O212" i="9"/>
  <c r="P212" i="9"/>
  <c r="Q212" i="9"/>
  <c r="L213" i="9"/>
  <c r="M213" i="9"/>
  <c r="N213" i="9"/>
  <c r="O213" i="9"/>
  <c r="P213" i="9"/>
  <c r="Q213" i="9"/>
  <c r="L214" i="9"/>
  <c r="M214" i="9"/>
  <c r="N214" i="9"/>
  <c r="O214" i="9"/>
  <c r="P214" i="9"/>
  <c r="Q214" i="9"/>
  <c r="L215" i="9"/>
  <c r="M215" i="9"/>
  <c r="N215" i="9"/>
  <c r="O215" i="9"/>
  <c r="P215" i="9"/>
  <c r="Q215" i="9"/>
  <c r="L216" i="9"/>
  <c r="M216" i="9"/>
  <c r="N216" i="9"/>
  <c r="O216" i="9"/>
  <c r="P216" i="9"/>
  <c r="Q216" i="9"/>
  <c r="L217" i="9"/>
  <c r="M217" i="9"/>
  <c r="N217" i="9"/>
  <c r="O217" i="9"/>
  <c r="P217" i="9"/>
  <c r="Q217" i="9"/>
  <c r="L218" i="9"/>
  <c r="M218" i="9"/>
  <c r="N218" i="9"/>
  <c r="O218" i="9"/>
  <c r="P218" i="9"/>
  <c r="Q218" i="9"/>
  <c r="L219" i="9"/>
  <c r="M219" i="9"/>
  <c r="N219" i="9"/>
  <c r="O219" i="9"/>
  <c r="P219" i="9"/>
  <c r="Q219" i="9"/>
  <c r="L220" i="9"/>
  <c r="M220" i="9"/>
  <c r="N220" i="9"/>
  <c r="O220" i="9"/>
  <c r="P220" i="9"/>
  <c r="Q220" i="9"/>
  <c r="G221" i="9"/>
  <c r="H221" i="9"/>
  <c r="I221" i="9"/>
  <c r="J221" i="9"/>
  <c r="K221" i="9"/>
  <c r="L221" i="9"/>
  <c r="M221" i="9"/>
  <c r="N221" i="9"/>
  <c r="O221" i="9"/>
  <c r="P221" i="9"/>
  <c r="Q221" i="9"/>
  <c r="G222" i="9"/>
  <c r="H222" i="9"/>
  <c r="I222" i="9"/>
  <c r="J222" i="9"/>
  <c r="K222" i="9"/>
  <c r="L222" i="9"/>
  <c r="M222" i="9"/>
  <c r="N222" i="9"/>
  <c r="O222" i="9"/>
  <c r="P222" i="9"/>
  <c r="Q222" i="9"/>
  <c r="G223" i="9"/>
  <c r="H223" i="9"/>
  <c r="I223" i="9"/>
  <c r="J223" i="9"/>
  <c r="K223" i="9"/>
  <c r="L223" i="9"/>
  <c r="M223" i="9"/>
  <c r="N223" i="9"/>
  <c r="O223" i="9"/>
  <c r="P223" i="9"/>
  <c r="Q223" i="9"/>
  <c r="G224" i="9"/>
  <c r="H224" i="9"/>
  <c r="I224" i="9"/>
  <c r="J224" i="9"/>
  <c r="K224" i="9"/>
  <c r="L224" i="9"/>
  <c r="M224" i="9"/>
  <c r="N224" i="9"/>
  <c r="O224" i="9"/>
  <c r="P224" i="9"/>
  <c r="Q224" i="9"/>
  <c r="G225" i="9"/>
  <c r="H225" i="9"/>
  <c r="I225" i="9"/>
  <c r="J225" i="9"/>
  <c r="K225" i="9"/>
  <c r="L225" i="9"/>
  <c r="M225" i="9"/>
  <c r="N225" i="9"/>
  <c r="O225" i="9"/>
  <c r="P225" i="9"/>
  <c r="Q225" i="9"/>
  <c r="G226" i="9"/>
  <c r="H226" i="9"/>
  <c r="I226" i="9"/>
  <c r="J226" i="9"/>
  <c r="K226" i="9"/>
  <c r="L226" i="9"/>
  <c r="M226" i="9"/>
  <c r="N226" i="9"/>
  <c r="O226" i="9"/>
  <c r="P226" i="9"/>
  <c r="Q226" i="9"/>
  <c r="G227" i="9"/>
  <c r="H227" i="9"/>
  <c r="I227" i="9"/>
  <c r="J227" i="9"/>
  <c r="K227" i="9"/>
  <c r="L227" i="9"/>
  <c r="M227" i="9"/>
  <c r="N227" i="9"/>
  <c r="O227" i="9"/>
  <c r="P227" i="9"/>
  <c r="Q227" i="9"/>
  <c r="G228" i="9"/>
  <c r="H228" i="9"/>
  <c r="I228" i="9"/>
  <c r="J228" i="9"/>
  <c r="K228" i="9"/>
  <c r="L228" i="9"/>
  <c r="M228" i="9"/>
  <c r="N228" i="9"/>
  <c r="O228" i="9"/>
  <c r="P228" i="9"/>
  <c r="Q228" i="9"/>
  <c r="G229" i="9"/>
  <c r="H229" i="9"/>
  <c r="I229" i="9"/>
  <c r="J229" i="9"/>
  <c r="K229" i="9"/>
  <c r="L229" i="9"/>
  <c r="M229" i="9"/>
  <c r="N229" i="9"/>
  <c r="O229" i="9"/>
  <c r="P229" i="9"/>
  <c r="Q229" i="9"/>
  <c r="G230" i="9"/>
  <c r="H230" i="9"/>
  <c r="I230" i="9"/>
  <c r="J230" i="9"/>
  <c r="K230" i="9"/>
  <c r="L230" i="9"/>
  <c r="M230" i="9"/>
  <c r="N230" i="9"/>
  <c r="O230" i="9"/>
  <c r="P230" i="9"/>
  <c r="Q230" i="9"/>
  <c r="G231" i="9"/>
  <c r="H231" i="9"/>
  <c r="I231" i="9"/>
  <c r="J231" i="9"/>
  <c r="K231" i="9"/>
  <c r="L231" i="9"/>
  <c r="M231" i="9"/>
  <c r="N231" i="9"/>
  <c r="O231" i="9"/>
  <c r="P231" i="9"/>
  <c r="Q231" i="9"/>
  <c r="G232" i="9"/>
  <c r="H232" i="9"/>
  <c r="I232" i="9"/>
  <c r="J232" i="9"/>
  <c r="K232" i="9"/>
  <c r="L232" i="9"/>
  <c r="M232" i="9"/>
  <c r="N232" i="9"/>
  <c r="O232" i="9"/>
  <c r="P232" i="9"/>
  <c r="Q232" i="9"/>
  <c r="G233" i="9"/>
  <c r="H233" i="9"/>
  <c r="I233" i="9"/>
  <c r="J233" i="9"/>
  <c r="K233" i="9"/>
  <c r="L233" i="9"/>
  <c r="M233" i="9"/>
  <c r="N233" i="9"/>
  <c r="O233" i="9"/>
  <c r="P233" i="9"/>
  <c r="Q233" i="9"/>
  <c r="G234" i="9"/>
  <c r="H234" i="9"/>
  <c r="I234" i="9"/>
  <c r="J234" i="9"/>
  <c r="K234" i="9"/>
  <c r="L234" i="9"/>
  <c r="M234" i="9"/>
  <c r="N234" i="9"/>
  <c r="O234" i="9"/>
  <c r="P234" i="9"/>
  <c r="Q234" i="9"/>
  <c r="G235" i="9"/>
  <c r="H235" i="9"/>
  <c r="I235" i="9"/>
  <c r="J235" i="9"/>
  <c r="K235" i="9"/>
  <c r="L235" i="9"/>
  <c r="M235" i="9"/>
  <c r="N235" i="9"/>
  <c r="O235" i="9"/>
  <c r="P235" i="9"/>
  <c r="Q235" i="9"/>
  <c r="G236" i="9"/>
  <c r="H236" i="9"/>
  <c r="I236" i="9"/>
  <c r="J236" i="9"/>
  <c r="K236" i="9"/>
  <c r="L236" i="9"/>
  <c r="M236" i="9"/>
  <c r="N236" i="9"/>
  <c r="O236" i="9"/>
  <c r="P236" i="9"/>
  <c r="Q236" i="9"/>
  <c r="G237" i="9"/>
  <c r="H237" i="9"/>
  <c r="I237" i="9"/>
  <c r="J237" i="9"/>
  <c r="K237" i="9"/>
  <c r="L237" i="9"/>
  <c r="M237" i="9"/>
  <c r="N237" i="9"/>
  <c r="O237" i="9"/>
  <c r="P237" i="9"/>
  <c r="Q237" i="9"/>
  <c r="M238" i="9"/>
  <c r="N238" i="9"/>
  <c r="O238" i="9"/>
  <c r="P238" i="9"/>
  <c r="Q238" i="9"/>
  <c r="M239" i="9"/>
  <c r="N239" i="9"/>
  <c r="O239" i="9"/>
  <c r="P239" i="9"/>
  <c r="Q239" i="9"/>
  <c r="M240" i="9"/>
  <c r="N240" i="9"/>
  <c r="O240" i="9"/>
  <c r="P240" i="9"/>
  <c r="Q240" i="9"/>
  <c r="M241" i="9"/>
  <c r="N241" i="9"/>
  <c r="O241" i="9"/>
  <c r="P241" i="9"/>
  <c r="Q241" i="9"/>
  <c r="M242" i="9"/>
  <c r="N242" i="9"/>
  <c r="O242" i="9"/>
  <c r="P242" i="9"/>
  <c r="Q242" i="9"/>
  <c r="M243" i="9"/>
  <c r="N243" i="9"/>
  <c r="O243" i="9"/>
  <c r="P243" i="9"/>
  <c r="Q243" i="9"/>
  <c r="M244" i="9"/>
  <c r="N244" i="9"/>
  <c r="O244" i="9"/>
  <c r="P244" i="9"/>
  <c r="Q244" i="9"/>
  <c r="M245" i="9"/>
  <c r="N245" i="9"/>
  <c r="O245" i="9"/>
  <c r="P245" i="9"/>
  <c r="Q245" i="9"/>
  <c r="M246" i="9"/>
  <c r="N246" i="9"/>
  <c r="O246" i="9"/>
  <c r="P246" i="9"/>
  <c r="Q246" i="9"/>
  <c r="M247" i="9"/>
  <c r="N247" i="9"/>
  <c r="O247" i="9"/>
  <c r="P247" i="9"/>
  <c r="Q247" i="9"/>
  <c r="M248" i="9"/>
  <c r="N248" i="9"/>
  <c r="O248" i="9"/>
  <c r="P248" i="9"/>
  <c r="Q248" i="9"/>
  <c r="M249" i="9"/>
  <c r="N249" i="9"/>
  <c r="O249" i="9"/>
  <c r="P249" i="9"/>
  <c r="Q249" i="9"/>
  <c r="M250" i="9"/>
  <c r="N250" i="9"/>
  <c r="O250" i="9"/>
  <c r="P250" i="9"/>
  <c r="Q250" i="9"/>
  <c r="M251" i="9"/>
  <c r="N251" i="9"/>
  <c r="O251" i="9"/>
  <c r="P251" i="9"/>
  <c r="Q251" i="9"/>
  <c r="M252" i="9"/>
  <c r="N252" i="9"/>
  <c r="O252" i="9"/>
  <c r="P252" i="9"/>
  <c r="Q252" i="9"/>
  <c r="M253" i="9"/>
  <c r="N253" i="9"/>
  <c r="O253" i="9"/>
  <c r="P253" i="9"/>
  <c r="Q253" i="9"/>
  <c r="M254" i="9"/>
  <c r="N254" i="9"/>
  <c r="O254" i="9"/>
  <c r="P254" i="9"/>
  <c r="Q254" i="9"/>
  <c r="M255" i="9"/>
  <c r="N255" i="9"/>
  <c r="O255" i="9"/>
  <c r="P255" i="9"/>
  <c r="Q255" i="9"/>
  <c r="M256" i="9"/>
  <c r="N256" i="9"/>
  <c r="O256" i="9"/>
  <c r="P256" i="9"/>
  <c r="Q256" i="9"/>
  <c r="M257" i="9"/>
  <c r="N257" i="9"/>
  <c r="O257" i="9"/>
  <c r="P257" i="9"/>
  <c r="Q257" i="9"/>
  <c r="M258" i="9"/>
  <c r="N258" i="9"/>
  <c r="O258" i="9"/>
  <c r="P258" i="9"/>
  <c r="Q258" i="9"/>
  <c r="M259" i="9"/>
  <c r="N259" i="9"/>
  <c r="O259" i="9"/>
  <c r="P259" i="9"/>
  <c r="Q259" i="9"/>
  <c r="M260" i="9"/>
  <c r="N260" i="9"/>
  <c r="O260" i="9"/>
  <c r="P260" i="9"/>
  <c r="Q260" i="9"/>
  <c r="M261" i="9"/>
  <c r="N261" i="9"/>
  <c r="O261" i="9"/>
  <c r="P261" i="9"/>
  <c r="Q261" i="9"/>
  <c r="M262" i="9"/>
  <c r="N262" i="9"/>
  <c r="O262" i="9"/>
  <c r="P262" i="9"/>
  <c r="Q262" i="9"/>
  <c r="M263" i="9"/>
  <c r="N263" i="9"/>
  <c r="O263" i="9"/>
  <c r="P263" i="9"/>
  <c r="Q263" i="9"/>
  <c r="M264" i="9"/>
  <c r="N264" i="9"/>
  <c r="O264" i="9"/>
  <c r="P264" i="9"/>
  <c r="Q264" i="9"/>
  <c r="M265" i="9"/>
  <c r="N265" i="9"/>
  <c r="O265" i="9"/>
  <c r="P265" i="9"/>
  <c r="Q265" i="9"/>
  <c r="M266" i="9"/>
  <c r="N266" i="9"/>
  <c r="O266" i="9"/>
  <c r="P266" i="9"/>
  <c r="Q266" i="9"/>
  <c r="M267" i="9"/>
  <c r="N267" i="9"/>
  <c r="O267" i="9"/>
  <c r="P267" i="9"/>
  <c r="Q267" i="9"/>
  <c r="M268" i="9"/>
  <c r="N268" i="9"/>
  <c r="O268" i="9"/>
  <c r="P268" i="9"/>
  <c r="Q268" i="9"/>
  <c r="M269" i="9"/>
  <c r="N269" i="9"/>
  <c r="O269" i="9"/>
  <c r="P269" i="9"/>
  <c r="Q269" i="9"/>
  <c r="M270" i="9"/>
  <c r="N270" i="9"/>
  <c r="O270" i="9"/>
  <c r="P270" i="9"/>
  <c r="Q270" i="9"/>
  <c r="M271" i="9"/>
  <c r="N271" i="9"/>
  <c r="O271" i="9"/>
  <c r="P271" i="9"/>
  <c r="Q271" i="9"/>
  <c r="M272" i="9"/>
  <c r="N272" i="9"/>
  <c r="O272" i="9"/>
  <c r="P272" i="9"/>
  <c r="Q272" i="9"/>
  <c r="M273" i="9"/>
  <c r="N273" i="9"/>
  <c r="O273" i="9"/>
  <c r="P273" i="9"/>
  <c r="Q273" i="9"/>
  <c r="M274" i="9"/>
  <c r="N274" i="9"/>
  <c r="O274" i="9"/>
  <c r="P274" i="9"/>
  <c r="Q274" i="9"/>
  <c r="M275" i="9"/>
  <c r="N275" i="9"/>
  <c r="O275" i="9"/>
  <c r="P275" i="9"/>
  <c r="Q275" i="9"/>
  <c r="M276" i="9"/>
  <c r="N276" i="9"/>
  <c r="O276" i="9"/>
  <c r="P276" i="9"/>
  <c r="Q276" i="9"/>
  <c r="M277" i="9"/>
  <c r="N277" i="9"/>
  <c r="O277" i="9"/>
  <c r="P277" i="9"/>
  <c r="Q277" i="9"/>
  <c r="M278" i="9"/>
  <c r="N278" i="9"/>
  <c r="O278" i="9"/>
  <c r="P278" i="9"/>
  <c r="Q278" i="9"/>
  <c r="M279" i="9"/>
  <c r="N279" i="9"/>
  <c r="O279" i="9"/>
  <c r="P279" i="9"/>
  <c r="Q279" i="9"/>
  <c r="M280" i="9"/>
  <c r="N280" i="9"/>
  <c r="O280" i="9"/>
  <c r="P280" i="9"/>
  <c r="Q280" i="9"/>
  <c r="M281" i="9"/>
  <c r="N281" i="9"/>
  <c r="O281" i="9"/>
  <c r="P281" i="9"/>
  <c r="Q281" i="9"/>
  <c r="M282" i="9"/>
  <c r="N282" i="9"/>
  <c r="O282" i="9"/>
  <c r="P282" i="9"/>
  <c r="Q282" i="9"/>
  <c r="M283" i="9"/>
  <c r="N283" i="9"/>
  <c r="O283" i="9"/>
  <c r="P283" i="9"/>
  <c r="Q283" i="9"/>
  <c r="M284" i="9"/>
  <c r="N284" i="9"/>
  <c r="O284" i="9"/>
  <c r="P284" i="9"/>
  <c r="Q284" i="9"/>
  <c r="M285" i="9"/>
  <c r="N285" i="9"/>
  <c r="O285" i="9"/>
  <c r="P285" i="9"/>
  <c r="Q285" i="9"/>
  <c r="M286" i="9"/>
  <c r="N286" i="9"/>
  <c r="O286" i="9"/>
  <c r="P286" i="9"/>
  <c r="Q286" i="9"/>
  <c r="M287" i="9"/>
  <c r="N287" i="9"/>
  <c r="O287" i="9"/>
  <c r="P287" i="9"/>
  <c r="Q287" i="9"/>
  <c r="M288" i="9"/>
  <c r="N288" i="9"/>
  <c r="O288" i="9"/>
  <c r="P288" i="9"/>
  <c r="Q288" i="9"/>
  <c r="M289" i="9"/>
  <c r="N289" i="9"/>
  <c r="O289" i="9"/>
  <c r="P289" i="9"/>
  <c r="Q289" i="9"/>
  <c r="M290" i="9"/>
  <c r="N290" i="9"/>
  <c r="O290" i="9"/>
  <c r="P290" i="9"/>
  <c r="Q290" i="9"/>
  <c r="M291" i="9"/>
  <c r="N291" i="9"/>
  <c r="O291" i="9"/>
  <c r="P291" i="9"/>
  <c r="Q291" i="9"/>
  <c r="M292" i="9"/>
  <c r="N292" i="9"/>
  <c r="O292" i="9"/>
  <c r="P292" i="9"/>
  <c r="Q292" i="9"/>
  <c r="M293" i="9"/>
  <c r="N293" i="9"/>
  <c r="O293" i="9"/>
  <c r="P293" i="9"/>
  <c r="Q293" i="9"/>
  <c r="M294" i="9"/>
  <c r="N294" i="9"/>
  <c r="O294" i="9"/>
  <c r="P294" i="9"/>
  <c r="Q294" i="9"/>
  <c r="G295" i="9"/>
  <c r="H295" i="9"/>
  <c r="I295" i="9"/>
  <c r="J295" i="9"/>
  <c r="K295" i="9"/>
  <c r="L295" i="9"/>
  <c r="M295" i="9"/>
  <c r="N295" i="9"/>
  <c r="O295" i="9"/>
  <c r="P295" i="9"/>
  <c r="Q295" i="9"/>
  <c r="G296" i="9"/>
  <c r="H296" i="9"/>
  <c r="I296" i="9"/>
  <c r="J296" i="9"/>
  <c r="K296" i="9"/>
  <c r="L296" i="9"/>
  <c r="M296" i="9"/>
  <c r="N296" i="9"/>
  <c r="O296" i="9"/>
  <c r="P296" i="9"/>
  <c r="Q296" i="9"/>
  <c r="G297" i="9"/>
  <c r="H297" i="9"/>
  <c r="I297" i="9"/>
  <c r="J297" i="9"/>
  <c r="K297" i="9"/>
  <c r="L297" i="9"/>
  <c r="M297" i="9"/>
  <c r="N297" i="9"/>
  <c r="O297" i="9"/>
  <c r="P297" i="9"/>
  <c r="Q297" i="9"/>
  <c r="G298" i="9"/>
  <c r="H298" i="9"/>
  <c r="I298" i="9"/>
  <c r="J298" i="9"/>
  <c r="K298" i="9"/>
  <c r="L298" i="9"/>
  <c r="M298" i="9"/>
  <c r="N298" i="9"/>
  <c r="O298" i="9"/>
  <c r="P298" i="9"/>
  <c r="Q298" i="9"/>
  <c r="G299" i="9"/>
  <c r="H299" i="9"/>
  <c r="I299" i="9"/>
  <c r="J299" i="9"/>
  <c r="K299" i="9"/>
  <c r="L299" i="9"/>
  <c r="M299" i="9"/>
  <c r="N299" i="9"/>
  <c r="O299" i="9"/>
  <c r="P299" i="9"/>
  <c r="Q299" i="9"/>
  <c r="G300" i="9"/>
  <c r="H300" i="9"/>
  <c r="I300" i="9"/>
  <c r="J300" i="9"/>
  <c r="K300" i="9"/>
  <c r="L300" i="9"/>
  <c r="M300" i="9"/>
  <c r="N300" i="9"/>
  <c r="O300" i="9"/>
  <c r="P300" i="9"/>
  <c r="Q300" i="9"/>
  <c r="G301" i="9"/>
  <c r="H301" i="9"/>
  <c r="I301" i="9"/>
  <c r="J301" i="9"/>
  <c r="K301" i="9"/>
  <c r="L301" i="9"/>
  <c r="M301" i="9"/>
  <c r="N301" i="9"/>
  <c r="O301" i="9"/>
  <c r="P301" i="9"/>
  <c r="Q301" i="9"/>
  <c r="G302" i="9"/>
  <c r="H302" i="9"/>
  <c r="I302" i="9"/>
  <c r="J302" i="9"/>
  <c r="K302" i="9"/>
  <c r="L302" i="9"/>
  <c r="M302" i="9"/>
  <c r="N302" i="9"/>
  <c r="O302" i="9"/>
  <c r="P302" i="9"/>
  <c r="Q302" i="9"/>
  <c r="G303" i="9"/>
  <c r="H303" i="9"/>
  <c r="I303" i="9"/>
  <c r="J303" i="9"/>
  <c r="K303" i="9"/>
  <c r="L303" i="9"/>
  <c r="M303" i="9"/>
  <c r="N303" i="9"/>
  <c r="O303" i="9"/>
  <c r="P303" i="9"/>
  <c r="Q303" i="9"/>
  <c r="G304" i="9"/>
  <c r="H304" i="9"/>
  <c r="I304" i="9"/>
  <c r="J304" i="9"/>
  <c r="K304" i="9"/>
  <c r="L304" i="9"/>
  <c r="M304" i="9"/>
  <c r="N304" i="9"/>
  <c r="O304" i="9"/>
  <c r="P304" i="9"/>
  <c r="Q304" i="9"/>
  <c r="G305" i="9"/>
  <c r="H305" i="9"/>
  <c r="I305" i="9"/>
  <c r="J305" i="9"/>
  <c r="K305" i="9"/>
  <c r="L305" i="9"/>
  <c r="M305" i="9"/>
  <c r="N305" i="9"/>
  <c r="O305" i="9"/>
  <c r="P305" i="9"/>
  <c r="Q305" i="9"/>
  <c r="G306" i="9"/>
  <c r="H306" i="9"/>
  <c r="I306" i="9"/>
  <c r="J306" i="9"/>
  <c r="K306" i="9"/>
  <c r="L306" i="9"/>
  <c r="M306" i="9"/>
  <c r="N306" i="9"/>
  <c r="O306" i="9"/>
  <c r="P306" i="9"/>
  <c r="Q306" i="9"/>
  <c r="G307" i="9"/>
  <c r="H307" i="9"/>
  <c r="I307" i="9"/>
  <c r="J307" i="9"/>
  <c r="K307" i="9"/>
  <c r="L307" i="9"/>
  <c r="M307" i="9"/>
  <c r="N307" i="9"/>
  <c r="O307" i="9"/>
  <c r="P307" i="9"/>
  <c r="Q307" i="9"/>
  <c r="G308" i="9"/>
  <c r="H308" i="9"/>
  <c r="I308" i="9"/>
  <c r="J308" i="9"/>
  <c r="K308" i="9"/>
  <c r="L308" i="9"/>
  <c r="M308" i="9"/>
  <c r="N308" i="9"/>
  <c r="O308" i="9"/>
  <c r="P308" i="9"/>
  <c r="Q308" i="9"/>
  <c r="G309" i="9"/>
  <c r="H309" i="9"/>
  <c r="I309" i="9"/>
  <c r="J309" i="9"/>
  <c r="K309" i="9"/>
  <c r="L309" i="9"/>
  <c r="M309" i="9"/>
  <c r="N309" i="9"/>
  <c r="O309" i="9"/>
  <c r="P309" i="9"/>
  <c r="Q309" i="9"/>
  <c r="G310" i="9"/>
  <c r="H310" i="9"/>
  <c r="I310" i="9"/>
  <c r="J310" i="9"/>
  <c r="K310" i="9"/>
  <c r="L310" i="9"/>
  <c r="M310" i="9"/>
  <c r="N310" i="9"/>
  <c r="O310" i="9"/>
  <c r="P310" i="9"/>
  <c r="Q310" i="9"/>
  <c r="G311" i="9"/>
  <c r="H311" i="9"/>
  <c r="I311" i="9"/>
  <c r="J311" i="9"/>
  <c r="K311" i="9"/>
  <c r="L311" i="9"/>
  <c r="M311" i="9"/>
  <c r="N311" i="9"/>
  <c r="O311" i="9"/>
  <c r="P311" i="9"/>
  <c r="Q311" i="9"/>
  <c r="G312" i="9"/>
  <c r="H312" i="9"/>
  <c r="I312" i="9"/>
  <c r="J312" i="9"/>
  <c r="K312" i="9"/>
  <c r="L312" i="9"/>
  <c r="M312" i="9"/>
  <c r="N312" i="9"/>
  <c r="O312" i="9"/>
  <c r="P312" i="9"/>
  <c r="Q312" i="9"/>
  <c r="G313" i="9"/>
  <c r="H313" i="9"/>
  <c r="I313" i="9"/>
  <c r="J313" i="9"/>
  <c r="K313" i="9"/>
  <c r="L313" i="9"/>
  <c r="M313" i="9"/>
  <c r="N313" i="9"/>
  <c r="O313" i="9"/>
  <c r="P313" i="9"/>
  <c r="Q313" i="9"/>
  <c r="G314" i="9"/>
  <c r="H314" i="9"/>
  <c r="I314" i="9"/>
  <c r="J314" i="9"/>
  <c r="K314" i="9"/>
  <c r="L314" i="9"/>
  <c r="M314" i="9"/>
  <c r="N314" i="9"/>
  <c r="O314" i="9"/>
  <c r="P314" i="9"/>
  <c r="Q314" i="9"/>
  <c r="G315" i="9"/>
  <c r="H315" i="9"/>
  <c r="I315" i="9"/>
  <c r="J315" i="9"/>
  <c r="K315" i="9"/>
  <c r="L315" i="9"/>
  <c r="M315" i="9"/>
  <c r="N315" i="9"/>
  <c r="O315" i="9"/>
  <c r="P315" i="9"/>
  <c r="Q315" i="9"/>
  <c r="G316" i="9"/>
  <c r="H316" i="9"/>
  <c r="I316" i="9"/>
  <c r="J316" i="9"/>
  <c r="K316" i="9"/>
  <c r="L316" i="9"/>
  <c r="M316" i="9"/>
  <c r="N316" i="9"/>
  <c r="O316" i="9"/>
  <c r="P316" i="9"/>
  <c r="Q316" i="9"/>
  <c r="G317" i="9"/>
  <c r="H317" i="9"/>
  <c r="I317" i="9"/>
  <c r="J317" i="9"/>
  <c r="K317" i="9"/>
  <c r="L317" i="9"/>
  <c r="M317" i="9"/>
  <c r="N317" i="9"/>
  <c r="O317" i="9"/>
  <c r="P317" i="9"/>
  <c r="Q317" i="9"/>
  <c r="G318" i="9"/>
  <c r="H318" i="9"/>
  <c r="I318" i="9"/>
  <c r="J318" i="9"/>
  <c r="K318" i="9"/>
  <c r="L318" i="9"/>
  <c r="M318" i="9"/>
  <c r="N318" i="9"/>
  <c r="O318" i="9"/>
  <c r="P318" i="9"/>
  <c r="Q318" i="9"/>
  <c r="G319" i="9"/>
  <c r="H319" i="9"/>
  <c r="I319" i="9"/>
  <c r="J319" i="9"/>
  <c r="K319" i="9"/>
  <c r="L319" i="9"/>
  <c r="M319" i="9"/>
  <c r="N319" i="9"/>
  <c r="O319" i="9"/>
  <c r="P319" i="9"/>
  <c r="Q319" i="9"/>
  <c r="G320" i="9"/>
  <c r="H320" i="9"/>
  <c r="I320" i="9"/>
  <c r="J320" i="9"/>
  <c r="K320" i="9"/>
  <c r="L320" i="9"/>
  <c r="M320" i="9"/>
  <c r="N320" i="9"/>
  <c r="O320" i="9"/>
  <c r="P320" i="9"/>
  <c r="Q320" i="9"/>
  <c r="G321" i="9"/>
  <c r="H321" i="9"/>
  <c r="I321" i="9"/>
  <c r="J321" i="9"/>
  <c r="K321" i="9"/>
  <c r="L321" i="9"/>
  <c r="M321" i="9"/>
  <c r="N321" i="9"/>
  <c r="O321" i="9"/>
  <c r="P321" i="9"/>
  <c r="Q321" i="9"/>
  <c r="G322" i="9"/>
  <c r="H322" i="9"/>
  <c r="I322" i="9"/>
  <c r="J322" i="9"/>
  <c r="K322" i="9"/>
  <c r="L322" i="9"/>
  <c r="M322" i="9"/>
  <c r="N322" i="9"/>
  <c r="O322" i="9"/>
  <c r="P322" i="9"/>
  <c r="Q322" i="9"/>
  <c r="G323" i="9"/>
  <c r="H323" i="9"/>
  <c r="I323" i="9"/>
  <c r="J323" i="9"/>
  <c r="K323" i="9"/>
  <c r="L323" i="9"/>
  <c r="M323" i="9"/>
  <c r="N323" i="9"/>
  <c r="O323" i="9"/>
  <c r="P323" i="9"/>
  <c r="Q323" i="9"/>
  <c r="G324" i="9"/>
  <c r="H324" i="9"/>
  <c r="I324" i="9"/>
  <c r="J324" i="9"/>
  <c r="K324" i="9"/>
  <c r="L324" i="9"/>
  <c r="M324" i="9"/>
  <c r="N324" i="9"/>
  <c r="O324" i="9"/>
  <c r="P324" i="9"/>
  <c r="Q324" i="9"/>
  <c r="G325" i="9"/>
  <c r="H325" i="9"/>
  <c r="I325" i="9"/>
  <c r="J325" i="9"/>
  <c r="K325" i="9"/>
  <c r="L325" i="9"/>
  <c r="M325" i="9"/>
  <c r="N325" i="9"/>
  <c r="O325" i="9"/>
  <c r="P325" i="9"/>
  <c r="Q325" i="9"/>
  <c r="G326" i="9"/>
  <c r="H326" i="9"/>
  <c r="I326" i="9"/>
  <c r="J326" i="9"/>
  <c r="K326" i="9"/>
  <c r="L326" i="9"/>
  <c r="M326" i="9"/>
  <c r="N326" i="9"/>
  <c r="O326" i="9"/>
  <c r="P326" i="9"/>
  <c r="Q326" i="9"/>
  <c r="G327" i="9"/>
  <c r="H327" i="9"/>
  <c r="I327" i="9"/>
  <c r="J327" i="9"/>
  <c r="K327" i="9"/>
  <c r="L327" i="9"/>
  <c r="M327" i="9"/>
  <c r="N327" i="9"/>
  <c r="O327" i="9"/>
  <c r="P327" i="9"/>
  <c r="Q327" i="9"/>
  <c r="G328" i="9"/>
  <c r="H328" i="9"/>
  <c r="I328" i="9"/>
  <c r="J328" i="9"/>
  <c r="K328" i="9"/>
  <c r="L328" i="9"/>
  <c r="M328" i="9"/>
  <c r="N328" i="9"/>
  <c r="O328" i="9"/>
  <c r="P328" i="9"/>
  <c r="Q328" i="9"/>
  <c r="G329" i="9"/>
  <c r="H329" i="9"/>
  <c r="I329" i="9"/>
  <c r="J329" i="9"/>
  <c r="K329" i="9"/>
  <c r="L329" i="9"/>
  <c r="M329" i="9"/>
  <c r="N329" i="9"/>
  <c r="O329" i="9"/>
  <c r="P329" i="9"/>
  <c r="Q329" i="9"/>
  <c r="G330" i="9"/>
  <c r="H330" i="9"/>
  <c r="I330" i="9"/>
  <c r="J330" i="9"/>
  <c r="K330" i="9"/>
  <c r="L330" i="9"/>
  <c r="M330" i="9"/>
  <c r="N330" i="9"/>
  <c r="O330" i="9"/>
  <c r="P330" i="9"/>
  <c r="Q330" i="9"/>
  <c r="G331" i="9"/>
  <c r="H331" i="9"/>
  <c r="I331" i="9"/>
  <c r="J331" i="9"/>
  <c r="K331" i="9"/>
  <c r="L331" i="9"/>
  <c r="M331" i="9"/>
  <c r="N331" i="9"/>
  <c r="O331" i="9"/>
  <c r="P331" i="9"/>
  <c r="Q331" i="9"/>
  <c r="G332" i="9"/>
  <c r="H332" i="9"/>
  <c r="I332" i="9"/>
  <c r="J332" i="9"/>
  <c r="K332" i="9"/>
  <c r="L332" i="9"/>
  <c r="M332" i="9"/>
  <c r="N332" i="9"/>
  <c r="O332" i="9"/>
  <c r="P332" i="9"/>
  <c r="Q332" i="9"/>
  <c r="G333" i="9"/>
  <c r="H333" i="9"/>
  <c r="I333" i="9"/>
  <c r="J333" i="9"/>
  <c r="K333" i="9"/>
  <c r="L333" i="9"/>
  <c r="M333" i="9"/>
  <c r="N333" i="9"/>
  <c r="O333" i="9"/>
  <c r="P333" i="9"/>
  <c r="Q333" i="9"/>
  <c r="G334" i="9"/>
  <c r="H334" i="9"/>
  <c r="I334" i="9"/>
  <c r="J334" i="9"/>
  <c r="K334" i="9"/>
  <c r="L334" i="9"/>
  <c r="M334" i="9"/>
  <c r="N334" i="9"/>
  <c r="O334" i="9"/>
  <c r="P334" i="9"/>
  <c r="Q334" i="9"/>
  <c r="G335" i="9"/>
  <c r="H335" i="9"/>
  <c r="I335" i="9"/>
  <c r="J335" i="9"/>
  <c r="K335" i="9"/>
  <c r="L335" i="9"/>
  <c r="M335" i="9"/>
  <c r="N335" i="9"/>
  <c r="O335" i="9"/>
  <c r="P335" i="9"/>
  <c r="Q335" i="9"/>
  <c r="G336" i="9"/>
  <c r="H336" i="9"/>
  <c r="I336" i="9"/>
  <c r="J336" i="9"/>
  <c r="K336" i="9"/>
  <c r="L336" i="9"/>
  <c r="M336" i="9"/>
  <c r="N336" i="9"/>
  <c r="O336" i="9"/>
  <c r="P336" i="9"/>
  <c r="Q336" i="9"/>
  <c r="G337" i="9"/>
  <c r="H337" i="9"/>
  <c r="I337" i="9"/>
  <c r="J337" i="9"/>
  <c r="K337" i="9"/>
  <c r="L337" i="9"/>
  <c r="M337" i="9"/>
  <c r="N337" i="9"/>
  <c r="O337" i="9"/>
  <c r="P337" i="9"/>
  <c r="Q337" i="9"/>
  <c r="G338" i="9"/>
  <c r="H338" i="9"/>
  <c r="I338" i="9"/>
  <c r="J338" i="9"/>
  <c r="K338" i="9"/>
  <c r="L338" i="9"/>
  <c r="M338" i="9"/>
  <c r="N338" i="9"/>
  <c r="O338" i="9"/>
  <c r="P338" i="9"/>
  <c r="Q338" i="9"/>
  <c r="G339" i="9"/>
  <c r="H339" i="9"/>
  <c r="I339" i="9"/>
  <c r="J339" i="9"/>
  <c r="K339" i="9"/>
  <c r="L339" i="9"/>
  <c r="M339" i="9"/>
  <c r="N339" i="9"/>
  <c r="O339" i="9"/>
  <c r="P339" i="9"/>
  <c r="Q339" i="9"/>
  <c r="G340" i="9"/>
  <c r="H340" i="9"/>
  <c r="I340" i="9"/>
  <c r="J340" i="9"/>
  <c r="K340" i="9"/>
  <c r="L340" i="9"/>
  <c r="M340" i="9"/>
  <c r="N340" i="9"/>
  <c r="O340" i="9"/>
  <c r="P340" i="9"/>
  <c r="Q340" i="9"/>
  <c r="G341" i="9"/>
  <c r="H341" i="9"/>
  <c r="I341" i="9"/>
  <c r="J341" i="9"/>
  <c r="K341" i="9"/>
  <c r="L341" i="9"/>
  <c r="M341" i="9"/>
  <c r="N341" i="9"/>
  <c r="O341" i="9"/>
  <c r="P341" i="9"/>
  <c r="Q341" i="9"/>
  <c r="G342" i="9"/>
  <c r="H342" i="9"/>
  <c r="I342" i="9"/>
  <c r="J342" i="9"/>
  <c r="K342" i="9"/>
  <c r="L342" i="9"/>
  <c r="M342" i="9"/>
  <c r="N342" i="9"/>
  <c r="O342" i="9"/>
  <c r="P342" i="9"/>
  <c r="Q342" i="9"/>
  <c r="G343" i="9"/>
  <c r="H343" i="9"/>
  <c r="I343" i="9"/>
  <c r="J343" i="9"/>
  <c r="K343" i="9"/>
  <c r="L343" i="9"/>
  <c r="M343" i="9"/>
  <c r="N343" i="9"/>
  <c r="O343" i="9"/>
  <c r="P343" i="9"/>
  <c r="Q343" i="9"/>
  <c r="G344" i="9"/>
  <c r="H344" i="9"/>
  <c r="I344" i="9"/>
  <c r="J344" i="9"/>
  <c r="K344" i="9"/>
  <c r="L344" i="9"/>
  <c r="M344" i="9"/>
  <c r="N344" i="9"/>
  <c r="O344" i="9"/>
  <c r="P344" i="9"/>
  <c r="Q344" i="9"/>
  <c r="G345" i="9"/>
  <c r="H345" i="9"/>
  <c r="I345" i="9"/>
  <c r="J345" i="9"/>
  <c r="K345" i="9"/>
  <c r="L345" i="9"/>
  <c r="M345" i="9"/>
  <c r="N345" i="9"/>
  <c r="O345" i="9"/>
  <c r="P345" i="9"/>
  <c r="Q345" i="9"/>
  <c r="G346" i="9"/>
  <c r="H346" i="9"/>
  <c r="I346" i="9"/>
  <c r="J346" i="9"/>
  <c r="K346" i="9"/>
  <c r="L346" i="9"/>
  <c r="M346" i="9"/>
  <c r="N346" i="9"/>
  <c r="O346" i="9"/>
  <c r="P346" i="9"/>
  <c r="Q346" i="9"/>
  <c r="G347" i="9"/>
  <c r="H347" i="9"/>
  <c r="I347" i="9"/>
  <c r="J347" i="9"/>
  <c r="K347" i="9"/>
  <c r="L347" i="9"/>
  <c r="M347" i="9"/>
  <c r="N347" i="9"/>
  <c r="O347" i="9"/>
  <c r="P347" i="9"/>
  <c r="Q347" i="9"/>
  <c r="G348" i="9"/>
  <c r="H348" i="9"/>
  <c r="I348" i="9"/>
  <c r="J348" i="9"/>
  <c r="K348" i="9"/>
  <c r="L348" i="9"/>
  <c r="M348" i="9"/>
  <c r="N348" i="9"/>
  <c r="O348" i="9"/>
  <c r="P348" i="9"/>
  <c r="Q348" i="9"/>
  <c r="G349" i="9"/>
  <c r="H349" i="9"/>
  <c r="I349" i="9"/>
  <c r="J349" i="9"/>
  <c r="K349" i="9"/>
  <c r="L349" i="9"/>
  <c r="M349" i="9"/>
  <c r="N349" i="9"/>
  <c r="O349" i="9"/>
  <c r="P349" i="9"/>
  <c r="Q349" i="9"/>
  <c r="G350" i="9"/>
  <c r="H350" i="9"/>
  <c r="I350" i="9"/>
  <c r="J350" i="9"/>
  <c r="K350" i="9"/>
  <c r="L350" i="9"/>
  <c r="M350" i="9"/>
  <c r="N350" i="9"/>
  <c r="O350" i="9"/>
  <c r="P350" i="9"/>
  <c r="Q350" i="9"/>
  <c r="G351" i="9"/>
  <c r="H351" i="9"/>
  <c r="I351" i="9"/>
  <c r="J351" i="9"/>
  <c r="K351" i="9"/>
  <c r="L351" i="9"/>
  <c r="M351" i="9"/>
  <c r="N351" i="9"/>
  <c r="O351" i="9"/>
  <c r="P351" i="9"/>
  <c r="Q351" i="9"/>
  <c r="G352" i="9"/>
  <c r="H352" i="9"/>
  <c r="I352" i="9"/>
  <c r="J352" i="9"/>
  <c r="K352" i="9"/>
  <c r="L352" i="9"/>
  <c r="M352" i="9"/>
  <c r="N352" i="9"/>
  <c r="O352" i="9"/>
  <c r="P352" i="9"/>
  <c r="Q352" i="9"/>
  <c r="G353" i="9"/>
  <c r="H353" i="9"/>
  <c r="I353" i="9"/>
  <c r="J353" i="9"/>
  <c r="K353" i="9"/>
  <c r="L353" i="9"/>
  <c r="M353" i="9"/>
  <c r="N353" i="9"/>
  <c r="O353" i="9"/>
  <c r="P353" i="9"/>
  <c r="Q353" i="9"/>
  <c r="G354" i="9"/>
  <c r="H354" i="9"/>
  <c r="I354" i="9"/>
  <c r="J354" i="9"/>
  <c r="K354" i="9"/>
  <c r="L354" i="9"/>
  <c r="M354" i="9"/>
  <c r="N354" i="9"/>
  <c r="O354" i="9"/>
  <c r="P354" i="9"/>
  <c r="Q354" i="9"/>
  <c r="G355" i="9"/>
  <c r="H355" i="9"/>
  <c r="I355" i="9"/>
  <c r="J355" i="9"/>
  <c r="K355" i="9"/>
  <c r="L355" i="9"/>
  <c r="M355" i="9"/>
  <c r="N355" i="9"/>
  <c r="O355" i="9"/>
  <c r="P355" i="9"/>
  <c r="Q355" i="9"/>
  <c r="G356" i="9"/>
  <c r="H356" i="9"/>
  <c r="I356" i="9"/>
  <c r="J356" i="9"/>
  <c r="K356" i="9"/>
  <c r="L356" i="9"/>
  <c r="M356" i="9"/>
  <c r="N356" i="9"/>
  <c r="O356" i="9"/>
  <c r="P356" i="9"/>
  <c r="Q356" i="9"/>
  <c r="G357" i="9"/>
  <c r="H357" i="9"/>
  <c r="I357" i="9"/>
  <c r="J357" i="9"/>
  <c r="K357" i="9"/>
  <c r="L357" i="9"/>
  <c r="M357" i="9"/>
  <c r="N357" i="9"/>
  <c r="O357" i="9"/>
  <c r="P357" i="9"/>
  <c r="Q357" i="9"/>
  <c r="G358" i="9"/>
  <c r="H358" i="9"/>
  <c r="I358" i="9"/>
  <c r="J358" i="9"/>
  <c r="K358" i="9"/>
  <c r="L358" i="9"/>
  <c r="M358" i="9"/>
  <c r="N358" i="9"/>
  <c r="O358" i="9"/>
  <c r="P358" i="9"/>
  <c r="Q358" i="9"/>
  <c r="G359" i="9"/>
  <c r="H359" i="9"/>
  <c r="I359" i="9"/>
  <c r="J359" i="9"/>
  <c r="K359" i="9"/>
  <c r="L359" i="9"/>
  <c r="M359" i="9"/>
  <c r="N359" i="9"/>
  <c r="O359" i="9"/>
  <c r="P359" i="9"/>
  <c r="Q359" i="9"/>
  <c r="G360" i="9"/>
  <c r="H360" i="9"/>
  <c r="I360" i="9"/>
  <c r="J360" i="9"/>
  <c r="K360" i="9"/>
  <c r="L360" i="9"/>
  <c r="M360" i="9"/>
  <c r="N360" i="9"/>
  <c r="O360" i="9"/>
  <c r="P360" i="9"/>
  <c r="Q360" i="9"/>
  <c r="G361" i="9"/>
  <c r="H361" i="9"/>
  <c r="I361" i="9"/>
  <c r="J361" i="9"/>
  <c r="K361" i="9"/>
  <c r="L361" i="9"/>
  <c r="M361" i="9"/>
  <c r="N361" i="9"/>
  <c r="O361" i="9"/>
  <c r="P361" i="9"/>
  <c r="Q361" i="9"/>
  <c r="G362" i="9"/>
  <c r="H362" i="9"/>
  <c r="I362" i="9"/>
  <c r="J362" i="9"/>
  <c r="K362" i="9"/>
  <c r="L362" i="9"/>
  <c r="M362" i="9"/>
  <c r="N362" i="9"/>
  <c r="O362" i="9"/>
  <c r="P362" i="9"/>
  <c r="Q362" i="9"/>
  <c r="M363" i="9"/>
  <c r="N363" i="9"/>
  <c r="O363" i="9"/>
  <c r="P363" i="9"/>
  <c r="Q363" i="9"/>
  <c r="M364" i="9"/>
  <c r="N364" i="9"/>
  <c r="O364" i="9"/>
  <c r="P364" i="9"/>
  <c r="Q364" i="9"/>
  <c r="M365" i="9"/>
  <c r="N365" i="9"/>
  <c r="O365" i="9"/>
  <c r="P365" i="9"/>
  <c r="Q365" i="9"/>
  <c r="M366" i="9"/>
  <c r="N366" i="9"/>
  <c r="O366" i="9"/>
  <c r="P366" i="9"/>
  <c r="Q366" i="9"/>
  <c r="M367" i="9"/>
  <c r="N367" i="9"/>
  <c r="O367" i="9"/>
  <c r="P367" i="9"/>
  <c r="Q367" i="9"/>
  <c r="M368" i="9"/>
  <c r="N368" i="9"/>
  <c r="O368" i="9"/>
  <c r="P368" i="9"/>
  <c r="Q368" i="9"/>
  <c r="M369" i="9"/>
  <c r="N369" i="9"/>
  <c r="O369" i="9"/>
  <c r="P369" i="9"/>
  <c r="Q369" i="9"/>
  <c r="M370" i="9"/>
  <c r="N370" i="9"/>
  <c r="O370" i="9"/>
  <c r="P370" i="9"/>
  <c r="Q370" i="9"/>
  <c r="M371" i="9"/>
  <c r="N371" i="9"/>
  <c r="O371" i="9"/>
  <c r="P371" i="9"/>
  <c r="Q371" i="9"/>
  <c r="M372" i="9"/>
  <c r="N372" i="9"/>
  <c r="O372" i="9"/>
  <c r="P372" i="9"/>
  <c r="Q372" i="9"/>
  <c r="M373" i="9"/>
  <c r="N373" i="9"/>
  <c r="O373" i="9"/>
  <c r="P373" i="9"/>
  <c r="Q373" i="9"/>
  <c r="M374" i="9"/>
  <c r="N374" i="9"/>
  <c r="O374" i="9"/>
  <c r="P374" i="9"/>
  <c r="Q374" i="9"/>
  <c r="M375" i="9"/>
  <c r="N375" i="9"/>
  <c r="O375" i="9"/>
  <c r="P375" i="9"/>
  <c r="Q375" i="9"/>
  <c r="M376" i="9"/>
  <c r="N376" i="9"/>
  <c r="O376" i="9"/>
  <c r="P376" i="9"/>
  <c r="Q376" i="9"/>
  <c r="M377" i="9"/>
  <c r="N377" i="9"/>
  <c r="O377" i="9"/>
  <c r="P377" i="9"/>
  <c r="Q377" i="9"/>
  <c r="M378" i="9"/>
  <c r="N378" i="9"/>
  <c r="O378" i="9"/>
  <c r="P378" i="9"/>
  <c r="Q378" i="9"/>
  <c r="M379" i="9"/>
  <c r="N379" i="9"/>
  <c r="O379" i="9"/>
  <c r="P379" i="9"/>
  <c r="Q379" i="9"/>
  <c r="M380" i="9"/>
  <c r="N380" i="9"/>
  <c r="O380" i="9"/>
  <c r="P380" i="9"/>
  <c r="Q380" i="9"/>
  <c r="M381" i="9"/>
  <c r="N381" i="9"/>
  <c r="O381" i="9"/>
  <c r="P381" i="9"/>
  <c r="Q381" i="9"/>
  <c r="M382" i="9"/>
  <c r="N382" i="9"/>
  <c r="O382" i="9"/>
  <c r="P382" i="9"/>
  <c r="Q382" i="9"/>
  <c r="M383" i="9"/>
  <c r="N383" i="9"/>
  <c r="O383" i="9"/>
  <c r="P383" i="9"/>
  <c r="Q383" i="9"/>
  <c r="M384" i="9"/>
  <c r="N384" i="9"/>
  <c r="O384" i="9"/>
  <c r="P384" i="9"/>
  <c r="Q384" i="9"/>
  <c r="M385" i="9"/>
  <c r="N385" i="9"/>
  <c r="O385" i="9"/>
  <c r="P385" i="9"/>
  <c r="Q385" i="9"/>
  <c r="M386" i="9"/>
  <c r="N386" i="9"/>
  <c r="O386" i="9"/>
  <c r="P386" i="9"/>
  <c r="Q386" i="9"/>
  <c r="M387" i="9"/>
  <c r="N387" i="9"/>
  <c r="O387" i="9"/>
  <c r="P387" i="9"/>
  <c r="Q387" i="9"/>
  <c r="M388" i="9"/>
  <c r="N388" i="9"/>
  <c r="O388" i="9"/>
  <c r="P388" i="9"/>
  <c r="Q388" i="9"/>
  <c r="M389" i="9"/>
  <c r="N389" i="9"/>
  <c r="O389" i="9"/>
  <c r="P389" i="9"/>
  <c r="Q389" i="9"/>
  <c r="M390" i="9"/>
  <c r="N390" i="9"/>
  <c r="O390" i="9"/>
  <c r="P390" i="9"/>
  <c r="Q390" i="9"/>
  <c r="M391" i="9"/>
  <c r="N391" i="9"/>
  <c r="O391" i="9"/>
  <c r="P391" i="9"/>
  <c r="Q391" i="9"/>
  <c r="M392" i="9"/>
  <c r="N392" i="9"/>
  <c r="O392" i="9"/>
  <c r="P392" i="9"/>
  <c r="Q392" i="9"/>
  <c r="M393" i="9"/>
  <c r="N393" i="9"/>
  <c r="O393" i="9"/>
  <c r="P393" i="9"/>
  <c r="Q393" i="9"/>
  <c r="M394" i="9"/>
  <c r="N394" i="9"/>
  <c r="O394" i="9"/>
  <c r="P394" i="9"/>
  <c r="Q394" i="9"/>
  <c r="M395" i="9"/>
  <c r="N395" i="9"/>
  <c r="O395" i="9"/>
  <c r="P395" i="9"/>
  <c r="Q395" i="9"/>
  <c r="M396" i="9"/>
  <c r="N396" i="9"/>
  <c r="O396" i="9"/>
  <c r="P396" i="9"/>
  <c r="Q396" i="9"/>
  <c r="G397" i="9"/>
  <c r="H397" i="9"/>
  <c r="I397" i="9"/>
  <c r="J397" i="9"/>
  <c r="K397" i="9"/>
  <c r="L397" i="9"/>
  <c r="M397" i="9"/>
  <c r="N397" i="9"/>
  <c r="O397" i="9"/>
  <c r="P397" i="9"/>
  <c r="Q397" i="9"/>
  <c r="G398" i="9"/>
  <c r="H398" i="9"/>
  <c r="I398" i="9"/>
  <c r="J398" i="9"/>
  <c r="K398" i="9"/>
  <c r="L398" i="9"/>
  <c r="M398" i="9"/>
  <c r="N398" i="9"/>
  <c r="O398" i="9"/>
  <c r="P398" i="9"/>
  <c r="Q398" i="9"/>
  <c r="G399" i="9"/>
  <c r="H399" i="9"/>
  <c r="I399" i="9"/>
  <c r="J399" i="9"/>
  <c r="K399" i="9"/>
  <c r="L399" i="9"/>
  <c r="M399" i="9"/>
  <c r="N399" i="9"/>
  <c r="O399" i="9"/>
  <c r="P399" i="9"/>
  <c r="Q399" i="9"/>
  <c r="G400" i="9"/>
  <c r="H400" i="9"/>
  <c r="I400" i="9"/>
  <c r="J400" i="9"/>
  <c r="K400" i="9"/>
  <c r="L400" i="9"/>
  <c r="M400" i="9"/>
  <c r="N400" i="9"/>
  <c r="O400" i="9"/>
  <c r="P400" i="9"/>
  <c r="Q400" i="9"/>
  <c r="G401" i="9"/>
  <c r="H401" i="9"/>
  <c r="I401" i="9"/>
  <c r="J401" i="9"/>
  <c r="K401" i="9"/>
  <c r="L401" i="9"/>
  <c r="M401" i="9"/>
  <c r="N401" i="9"/>
  <c r="O401" i="9"/>
  <c r="P401" i="9"/>
  <c r="Q401" i="9"/>
  <c r="G402" i="9"/>
  <c r="H402" i="9"/>
  <c r="I402" i="9"/>
  <c r="J402" i="9"/>
  <c r="K402" i="9"/>
  <c r="L402" i="9"/>
  <c r="M402" i="9"/>
  <c r="N402" i="9"/>
  <c r="O402" i="9"/>
  <c r="P402" i="9"/>
  <c r="Q402" i="9"/>
  <c r="G403" i="9"/>
  <c r="H403" i="9"/>
  <c r="I403" i="9"/>
  <c r="J403" i="9"/>
  <c r="K403" i="9"/>
  <c r="L403" i="9"/>
  <c r="M403" i="9"/>
  <c r="N403" i="9"/>
  <c r="O403" i="9"/>
  <c r="P403" i="9"/>
  <c r="Q403" i="9"/>
  <c r="G404" i="9"/>
  <c r="H404" i="9"/>
  <c r="I404" i="9"/>
  <c r="J404" i="9"/>
  <c r="K404" i="9"/>
  <c r="L404" i="9"/>
  <c r="M404" i="9"/>
  <c r="N404" i="9"/>
  <c r="O404" i="9"/>
  <c r="P404" i="9"/>
  <c r="Q404" i="9"/>
  <c r="G405" i="9"/>
  <c r="H405" i="9"/>
  <c r="I405" i="9"/>
  <c r="J405" i="9"/>
  <c r="K405" i="9"/>
  <c r="L405" i="9"/>
  <c r="M405" i="9"/>
  <c r="N405" i="9"/>
  <c r="O405" i="9"/>
  <c r="P405" i="9"/>
  <c r="Q405" i="9"/>
  <c r="G406" i="9"/>
  <c r="H406" i="9"/>
  <c r="I406" i="9"/>
  <c r="J406" i="9"/>
  <c r="K406" i="9"/>
  <c r="L406" i="9"/>
  <c r="M406" i="9"/>
  <c r="N406" i="9"/>
  <c r="O406" i="9"/>
  <c r="P406" i="9"/>
  <c r="Q406" i="9"/>
  <c r="G407" i="9"/>
  <c r="H407" i="9"/>
  <c r="I407" i="9"/>
  <c r="J407" i="9"/>
  <c r="K407" i="9"/>
  <c r="L407" i="9"/>
  <c r="M407" i="9"/>
  <c r="N407" i="9"/>
  <c r="O407" i="9"/>
  <c r="P407" i="9"/>
  <c r="Q407" i="9"/>
  <c r="G408" i="9"/>
  <c r="H408" i="9"/>
  <c r="I408" i="9"/>
  <c r="J408" i="9"/>
  <c r="K408" i="9"/>
  <c r="L408" i="9"/>
  <c r="M408" i="9"/>
  <c r="N408" i="9"/>
  <c r="O408" i="9"/>
  <c r="P408" i="9"/>
  <c r="Q408" i="9"/>
  <c r="G409" i="9"/>
  <c r="H409" i="9"/>
  <c r="I409" i="9"/>
  <c r="J409" i="9"/>
  <c r="K409" i="9"/>
  <c r="L409" i="9"/>
  <c r="M409" i="9"/>
  <c r="N409" i="9"/>
  <c r="O409" i="9"/>
  <c r="P409" i="9"/>
  <c r="Q409" i="9"/>
  <c r="G410" i="9"/>
  <c r="H410" i="9"/>
  <c r="I410" i="9"/>
  <c r="J410" i="9"/>
  <c r="K410" i="9"/>
  <c r="L410" i="9"/>
  <c r="M410" i="9"/>
  <c r="N410" i="9"/>
  <c r="O410" i="9"/>
  <c r="P410" i="9"/>
  <c r="Q410" i="9"/>
  <c r="G411" i="9"/>
  <c r="H411" i="9"/>
  <c r="I411" i="9"/>
  <c r="J411" i="9"/>
  <c r="K411" i="9"/>
  <c r="L411" i="9"/>
  <c r="M411" i="9"/>
  <c r="N411" i="9"/>
  <c r="O411" i="9"/>
  <c r="P411" i="9"/>
  <c r="Q411" i="9"/>
  <c r="G412" i="9"/>
  <c r="H412" i="9"/>
  <c r="I412" i="9"/>
  <c r="J412" i="9"/>
  <c r="K412" i="9"/>
  <c r="L412" i="9"/>
  <c r="M412" i="9"/>
  <c r="N412" i="9"/>
  <c r="O412" i="9"/>
  <c r="P412" i="9"/>
  <c r="Q412" i="9"/>
  <c r="G413" i="9"/>
  <c r="H413" i="9"/>
  <c r="I413" i="9"/>
  <c r="J413" i="9"/>
  <c r="K413" i="9"/>
  <c r="L413" i="9"/>
  <c r="M413" i="9"/>
  <c r="N413" i="9"/>
  <c r="O413" i="9"/>
  <c r="P413" i="9"/>
  <c r="Q413" i="9"/>
  <c r="G414" i="9"/>
  <c r="H414" i="9"/>
  <c r="I414" i="9"/>
  <c r="J414" i="9"/>
  <c r="K414" i="9"/>
  <c r="L414" i="9"/>
  <c r="M414" i="9"/>
  <c r="N414" i="9"/>
  <c r="O414" i="9"/>
  <c r="P414" i="9"/>
  <c r="Q414" i="9"/>
  <c r="G415" i="9"/>
  <c r="H415" i="9"/>
  <c r="I415" i="9"/>
  <c r="J415" i="9"/>
  <c r="K415" i="9"/>
  <c r="L415" i="9"/>
  <c r="M415" i="9"/>
  <c r="N415" i="9"/>
  <c r="O415" i="9"/>
  <c r="P415" i="9"/>
  <c r="Q415" i="9"/>
  <c r="G416" i="9"/>
  <c r="H416" i="9"/>
  <c r="I416" i="9"/>
  <c r="J416" i="9"/>
  <c r="K416" i="9"/>
  <c r="L416" i="9"/>
  <c r="M416" i="9"/>
  <c r="N416" i="9"/>
  <c r="O416" i="9"/>
  <c r="P416" i="9"/>
  <c r="Q416" i="9"/>
  <c r="G417" i="9"/>
  <c r="H417" i="9"/>
  <c r="I417" i="9"/>
  <c r="J417" i="9"/>
  <c r="K417" i="9"/>
  <c r="L417" i="9"/>
  <c r="M417" i="9"/>
  <c r="N417" i="9"/>
  <c r="O417" i="9"/>
  <c r="P417" i="9"/>
  <c r="Q417" i="9"/>
  <c r="G418" i="9"/>
  <c r="H418" i="9"/>
  <c r="I418" i="9"/>
  <c r="J418" i="9"/>
  <c r="K418" i="9"/>
  <c r="L418" i="9"/>
  <c r="M418" i="9"/>
  <c r="N418" i="9"/>
  <c r="O418" i="9"/>
  <c r="P418" i="9"/>
  <c r="Q418" i="9"/>
  <c r="G419" i="9"/>
  <c r="H419" i="9"/>
  <c r="I419" i="9"/>
  <c r="J419" i="9"/>
  <c r="K419" i="9"/>
  <c r="L419" i="9"/>
  <c r="M419" i="9"/>
  <c r="N419" i="9"/>
  <c r="O419" i="9"/>
  <c r="P419" i="9"/>
  <c r="Q419" i="9"/>
  <c r="G420" i="9"/>
  <c r="H420" i="9"/>
  <c r="I420" i="9"/>
  <c r="J420" i="9"/>
  <c r="K420" i="9"/>
  <c r="L420" i="9"/>
  <c r="M420" i="9"/>
  <c r="N420" i="9"/>
  <c r="O420" i="9"/>
  <c r="P420" i="9"/>
  <c r="Q420" i="9"/>
  <c r="G421" i="9"/>
  <c r="H421" i="9"/>
  <c r="I421" i="9"/>
  <c r="J421" i="9"/>
  <c r="K421" i="9"/>
  <c r="L421" i="9"/>
  <c r="M421" i="9"/>
  <c r="N421" i="9"/>
  <c r="O421" i="9"/>
  <c r="P421" i="9"/>
  <c r="Q421" i="9"/>
  <c r="G422" i="9"/>
  <c r="H422" i="9"/>
  <c r="I422" i="9"/>
  <c r="J422" i="9"/>
  <c r="K422" i="9"/>
  <c r="L422" i="9"/>
  <c r="M422" i="9"/>
  <c r="N422" i="9"/>
  <c r="O422" i="9"/>
  <c r="P422" i="9"/>
  <c r="Q422" i="9"/>
  <c r="G423" i="9"/>
  <c r="H423" i="9"/>
  <c r="I423" i="9"/>
  <c r="J423" i="9"/>
  <c r="K423" i="9"/>
  <c r="L423" i="9"/>
  <c r="M423" i="9"/>
  <c r="N423" i="9"/>
  <c r="O423" i="9"/>
  <c r="P423" i="9"/>
  <c r="Q423" i="9"/>
  <c r="G424" i="9"/>
  <c r="H424" i="9"/>
  <c r="I424" i="9"/>
  <c r="J424" i="9"/>
  <c r="K424" i="9"/>
  <c r="L424" i="9"/>
  <c r="M424" i="9"/>
  <c r="N424" i="9"/>
  <c r="O424" i="9"/>
  <c r="P424" i="9"/>
  <c r="Q424" i="9"/>
  <c r="G425" i="9"/>
  <c r="H425" i="9"/>
  <c r="I425" i="9"/>
  <c r="J425" i="9"/>
  <c r="K425" i="9"/>
  <c r="L425" i="9"/>
  <c r="M425" i="9"/>
  <c r="N425" i="9"/>
  <c r="O425" i="9"/>
  <c r="P425" i="9"/>
  <c r="Q425" i="9"/>
  <c r="G426" i="9"/>
  <c r="H426" i="9"/>
  <c r="I426" i="9"/>
  <c r="J426" i="9"/>
  <c r="K426" i="9"/>
  <c r="L426" i="9"/>
  <c r="M426" i="9"/>
  <c r="N426" i="9"/>
  <c r="O426" i="9"/>
  <c r="P426" i="9"/>
  <c r="Q426" i="9"/>
  <c r="G427" i="9"/>
  <c r="H427" i="9"/>
  <c r="I427" i="9"/>
  <c r="J427" i="9"/>
  <c r="K427" i="9"/>
  <c r="L427" i="9"/>
  <c r="M427" i="9"/>
  <c r="N427" i="9"/>
  <c r="O427" i="9"/>
  <c r="P427" i="9"/>
  <c r="Q427" i="9"/>
  <c r="G428" i="9"/>
  <c r="H428" i="9"/>
  <c r="I428" i="9"/>
  <c r="J428" i="9"/>
  <c r="K428" i="9"/>
  <c r="L428" i="9"/>
  <c r="M428" i="9"/>
  <c r="N428" i="9"/>
  <c r="O428" i="9"/>
  <c r="P428" i="9"/>
  <c r="Q428" i="9"/>
  <c r="G429" i="9"/>
  <c r="H429" i="9"/>
  <c r="I429" i="9"/>
  <c r="J429" i="9"/>
  <c r="K429" i="9"/>
  <c r="L429" i="9"/>
  <c r="M429" i="9"/>
  <c r="N429" i="9"/>
  <c r="O429" i="9"/>
  <c r="P429" i="9"/>
  <c r="Q429" i="9"/>
  <c r="G430" i="9"/>
  <c r="H430" i="9"/>
  <c r="I430" i="9"/>
  <c r="J430" i="9"/>
  <c r="K430" i="9"/>
  <c r="L430" i="9"/>
  <c r="M430" i="9"/>
  <c r="N430" i="9"/>
  <c r="O430" i="9"/>
  <c r="P430" i="9"/>
  <c r="Q430" i="9"/>
  <c r="G431" i="9"/>
  <c r="H431" i="9"/>
  <c r="I431" i="9"/>
  <c r="J431" i="9"/>
  <c r="K431" i="9"/>
  <c r="L431" i="9"/>
  <c r="M431" i="9"/>
  <c r="N431" i="9"/>
  <c r="O431" i="9"/>
  <c r="P431" i="9"/>
  <c r="Q431" i="9"/>
  <c r="G432" i="9"/>
  <c r="H432" i="9"/>
  <c r="I432" i="9"/>
  <c r="J432" i="9"/>
  <c r="K432" i="9"/>
  <c r="L432" i="9"/>
  <c r="M432" i="9"/>
  <c r="N432" i="9"/>
  <c r="O432" i="9"/>
  <c r="P432" i="9"/>
  <c r="Q432" i="9"/>
  <c r="G433" i="9"/>
  <c r="H433" i="9"/>
  <c r="I433" i="9"/>
  <c r="J433" i="9"/>
  <c r="K433" i="9"/>
  <c r="L433" i="9"/>
  <c r="M433" i="9"/>
  <c r="N433" i="9"/>
  <c r="O433" i="9"/>
  <c r="P433" i="9"/>
  <c r="Q433" i="9"/>
  <c r="G434" i="9"/>
  <c r="H434" i="9"/>
  <c r="I434" i="9"/>
  <c r="J434" i="9"/>
  <c r="K434" i="9"/>
  <c r="L434" i="9"/>
  <c r="M434" i="9"/>
  <c r="N434" i="9"/>
  <c r="O434" i="9"/>
  <c r="P434" i="9"/>
  <c r="Q434" i="9"/>
  <c r="G435" i="9"/>
  <c r="H435" i="9"/>
  <c r="I435" i="9"/>
  <c r="J435" i="9"/>
  <c r="K435" i="9"/>
  <c r="L435" i="9"/>
  <c r="M435" i="9"/>
  <c r="N435" i="9"/>
  <c r="O435" i="9"/>
  <c r="P435" i="9"/>
  <c r="Q435" i="9"/>
  <c r="G436" i="9"/>
  <c r="H436" i="9"/>
  <c r="I436" i="9"/>
  <c r="J436" i="9"/>
  <c r="K436" i="9"/>
  <c r="L436" i="9"/>
  <c r="M436" i="9"/>
  <c r="N436" i="9"/>
  <c r="O436" i="9"/>
  <c r="P436" i="9"/>
  <c r="Q436" i="9"/>
  <c r="G437" i="9"/>
  <c r="H437" i="9"/>
  <c r="I437" i="9"/>
  <c r="J437" i="9"/>
  <c r="K437" i="9"/>
  <c r="L437" i="9"/>
  <c r="M437" i="9"/>
  <c r="N437" i="9"/>
  <c r="O437" i="9"/>
  <c r="P437" i="9"/>
  <c r="Q437" i="9"/>
  <c r="G438" i="9"/>
  <c r="H438" i="9"/>
  <c r="I438" i="9"/>
  <c r="J438" i="9"/>
  <c r="K438" i="9"/>
  <c r="L438" i="9"/>
  <c r="M438" i="9"/>
  <c r="N438" i="9"/>
  <c r="O438" i="9"/>
  <c r="P438" i="9"/>
  <c r="Q438" i="9"/>
  <c r="G439" i="9"/>
  <c r="H439" i="9"/>
  <c r="I439" i="9"/>
  <c r="J439" i="9"/>
  <c r="K439" i="9"/>
  <c r="L439" i="9"/>
  <c r="M439" i="9"/>
  <c r="N439" i="9"/>
  <c r="O439" i="9"/>
  <c r="P439" i="9"/>
  <c r="Q439" i="9"/>
  <c r="G440" i="9"/>
  <c r="H440" i="9"/>
  <c r="I440" i="9"/>
  <c r="J440" i="9"/>
  <c r="K440" i="9"/>
  <c r="L440" i="9"/>
  <c r="M440" i="9"/>
  <c r="N440" i="9"/>
  <c r="O440" i="9"/>
  <c r="P440" i="9"/>
  <c r="Q440" i="9"/>
  <c r="G441" i="9"/>
  <c r="H441" i="9"/>
  <c r="I441" i="9"/>
  <c r="J441" i="9"/>
  <c r="K441" i="9"/>
  <c r="L441" i="9"/>
  <c r="M441" i="9"/>
  <c r="N441" i="9"/>
  <c r="O441" i="9"/>
  <c r="P441" i="9"/>
  <c r="Q441" i="9"/>
  <c r="G442" i="9"/>
  <c r="H442" i="9"/>
  <c r="I442" i="9"/>
  <c r="J442" i="9"/>
  <c r="K442" i="9"/>
  <c r="L442" i="9"/>
  <c r="M442" i="9"/>
  <c r="N442" i="9"/>
  <c r="O442" i="9"/>
  <c r="P442" i="9"/>
  <c r="Q442" i="9"/>
  <c r="G443" i="9"/>
  <c r="H443" i="9"/>
  <c r="I443" i="9"/>
  <c r="J443" i="9"/>
  <c r="K443" i="9"/>
  <c r="L443" i="9"/>
  <c r="M443" i="9"/>
  <c r="N443" i="9"/>
  <c r="O443" i="9"/>
  <c r="P443" i="9"/>
  <c r="Q443" i="9"/>
  <c r="G444" i="9"/>
  <c r="H444" i="9"/>
  <c r="I444" i="9"/>
  <c r="J444" i="9"/>
  <c r="K444" i="9"/>
  <c r="L444" i="9"/>
  <c r="M444" i="9"/>
  <c r="N444" i="9"/>
  <c r="O444" i="9"/>
  <c r="P444" i="9"/>
  <c r="Q444" i="9"/>
  <c r="G445" i="9"/>
  <c r="H445" i="9"/>
  <c r="I445" i="9"/>
  <c r="J445" i="9"/>
  <c r="K445" i="9"/>
  <c r="L445" i="9"/>
  <c r="M445" i="9"/>
  <c r="N445" i="9"/>
  <c r="O445" i="9"/>
  <c r="P445" i="9"/>
  <c r="Q445" i="9"/>
  <c r="G446" i="9"/>
  <c r="H446" i="9"/>
  <c r="I446" i="9"/>
  <c r="J446" i="9"/>
  <c r="K446" i="9"/>
  <c r="L446" i="9"/>
  <c r="M446" i="9"/>
  <c r="N446" i="9"/>
  <c r="O446" i="9"/>
  <c r="P446" i="9"/>
  <c r="Q446" i="9"/>
  <c r="G447" i="9"/>
  <c r="H447" i="9"/>
  <c r="I447" i="9"/>
  <c r="J447" i="9"/>
  <c r="K447" i="9"/>
  <c r="L447" i="9"/>
  <c r="M447" i="9"/>
  <c r="N447" i="9"/>
  <c r="O447" i="9"/>
  <c r="P447" i="9"/>
  <c r="Q447" i="9"/>
  <c r="L448" i="9"/>
  <c r="M448" i="9"/>
  <c r="N448" i="9"/>
  <c r="O448" i="9"/>
  <c r="P448" i="9"/>
  <c r="Q448" i="9"/>
  <c r="L449" i="9"/>
  <c r="M449" i="9"/>
  <c r="N449" i="9"/>
  <c r="O449" i="9"/>
  <c r="P449" i="9"/>
  <c r="Q449" i="9"/>
  <c r="L450" i="9"/>
  <c r="M450" i="9"/>
  <c r="N450" i="9"/>
  <c r="O450" i="9"/>
  <c r="P450" i="9"/>
  <c r="Q450" i="9"/>
  <c r="L451" i="9"/>
  <c r="M451" i="9"/>
  <c r="N451" i="9"/>
  <c r="O451" i="9"/>
  <c r="P451" i="9"/>
  <c r="Q451" i="9"/>
  <c r="L452" i="9"/>
  <c r="M452" i="9"/>
  <c r="N452" i="9"/>
  <c r="O452" i="9"/>
  <c r="P452" i="9"/>
  <c r="Q452" i="9"/>
  <c r="L453" i="9"/>
  <c r="M453" i="9"/>
  <c r="N453" i="9"/>
  <c r="O453" i="9"/>
  <c r="P453" i="9"/>
  <c r="Q453" i="9"/>
  <c r="L454" i="9"/>
  <c r="M454" i="9"/>
  <c r="N454" i="9"/>
  <c r="O454" i="9"/>
  <c r="P454" i="9"/>
  <c r="Q454" i="9"/>
  <c r="L455" i="9"/>
  <c r="M455" i="9"/>
  <c r="N455" i="9"/>
  <c r="O455" i="9"/>
  <c r="P455" i="9"/>
  <c r="Q455" i="9"/>
  <c r="L456" i="9"/>
  <c r="M456" i="9"/>
  <c r="N456" i="9"/>
  <c r="O456" i="9"/>
  <c r="P456" i="9"/>
  <c r="Q456" i="9"/>
  <c r="L457" i="9"/>
  <c r="M457" i="9"/>
  <c r="N457" i="9"/>
  <c r="O457" i="9"/>
  <c r="P457" i="9"/>
  <c r="Q457" i="9"/>
  <c r="L458" i="9"/>
  <c r="M458" i="9"/>
  <c r="N458" i="9"/>
  <c r="O458" i="9"/>
  <c r="P458" i="9"/>
  <c r="Q458" i="9"/>
  <c r="L459" i="9"/>
  <c r="M459" i="9"/>
  <c r="N459" i="9"/>
  <c r="O459" i="9"/>
  <c r="P459" i="9"/>
  <c r="Q459" i="9"/>
  <c r="L460" i="9"/>
  <c r="M460" i="9"/>
  <c r="N460" i="9"/>
  <c r="O460" i="9"/>
  <c r="P460" i="9"/>
  <c r="Q460" i="9"/>
  <c r="L461" i="9"/>
  <c r="M461" i="9"/>
  <c r="N461" i="9"/>
  <c r="O461" i="9"/>
  <c r="P461" i="9"/>
  <c r="Q461" i="9"/>
  <c r="L462" i="9"/>
  <c r="M462" i="9"/>
  <c r="N462" i="9"/>
  <c r="O462" i="9"/>
  <c r="P462" i="9"/>
  <c r="Q462" i="9"/>
  <c r="L463" i="9"/>
  <c r="M463" i="9"/>
  <c r="N463" i="9"/>
  <c r="O463" i="9"/>
  <c r="P463" i="9"/>
  <c r="Q463" i="9"/>
  <c r="L464" i="9"/>
  <c r="M464" i="9"/>
  <c r="N464" i="9"/>
  <c r="O464" i="9"/>
  <c r="P464" i="9"/>
  <c r="Q464" i="9"/>
  <c r="L465" i="9"/>
  <c r="M465" i="9"/>
  <c r="N465" i="9"/>
  <c r="O465" i="9"/>
  <c r="P465" i="9"/>
  <c r="Q465" i="9"/>
  <c r="L466" i="9"/>
  <c r="M466" i="9"/>
  <c r="N466" i="9"/>
  <c r="O466" i="9"/>
  <c r="P466" i="9"/>
  <c r="Q466" i="9"/>
  <c r="L467" i="9"/>
  <c r="M467" i="9"/>
  <c r="N467" i="9"/>
  <c r="O467" i="9"/>
  <c r="P467" i="9"/>
  <c r="Q467" i="9"/>
  <c r="L468" i="9"/>
  <c r="M468" i="9"/>
  <c r="N468" i="9"/>
  <c r="O468" i="9"/>
  <c r="P468" i="9"/>
  <c r="Q468" i="9"/>
  <c r="L469" i="9"/>
  <c r="M469" i="9"/>
  <c r="N469" i="9"/>
  <c r="O469" i="9"/>
  <c r="P469" i="9"/>
  <c r="Q469" i="9"/>
  <c r="L470" i="9"/>
  <c r="M470" i="9"/>
  <c r="N470" i="9"/>
  <c r="O470" i="9"/>
  <c r="P470" i="9"/>
  <c r="Q470" i="9"/>
  <c r="L471" i="9"/>
  <c r="M471" i="9"/>
  <c r="N471" i="9"/>
  <c r="O471" i="9"/>
  <c r="P471" i="9"/>
  <c r="Q471" i="9"/>
  <c r="L472" i="9"/>
  <c r="M472" i="9"/>
  <c r="N472" i="9"/>
  <c r="O472" i="9"/>
  <c r="P472" i="9"/>
  <c r="Q472" i="9"/>
  <c r="L473" i="9"/>
  <c r="M473" i="9"/>
  <c r="N473" i="9"/>
  <c r="O473" i="9"/>
  <c r="P473" i="9"/>
  <c r="Q473" i="9"/>
  <c r="L474" i="9"/>
  <c r="M474" i="9"/>
  <c r="N474" i="9"/>
  <c r="O474" i="9"/>
  <c r="P474" i="9"/>
  <c r="Q474" i="9"/>
  <c r="L475" i="9"/>
  <c r="M475" i="9"/>
  <c r="N475" i="9"/>
  <c r="O475" i="9"/>
  <c r="P475" i="9"/>
  <c r="Q475" i="9"/>
  <c r="L476" i="9"/>
  <c r="M476" i="9"/>
  <c r="N476" i="9"/>
  <c r="O476" i="9"/>
  <c r="P476" i="9"/>
  <c r="Q476" i="9"/>
  <c r="L477" i="9"/>
  <c r="M477" i="9"/>
  <c r="N477" i="9"/>
  <c r="O477" i="9"/>
  <c r="P477" i="9"/>
  <c r="Q477" i="9"/>
  <c r="L478" i="9"/>
  <c r="M478" i="9"/>
  <c r="N478" i="9"/>
  <c r="O478" i="9"/>
  <c r="P478" i="9"/>
  <c r="Q478" i="9"/>
  <c r="L479" i="9"/>
  <c r="M479" i="9"/>
  <c r="N479" i="9"/>
  <c r="O479" i="9"/>
  <c r="P479" i="9"/>
  <c r="Q479" i="9"/>
  <c r="L480" i="9"/>
  <c r="M480" i="9"/>
  <c r="N480" i="9"/>
  <c r="O480" i="9"/>
  <c r="P480" i="9"/>
  <c r="Q480" i="9"/>
  <c r="L481" i="9"/>
  <c r="M481" i="9"/>
  <c r="N481" i="9"/>
  <c r="O481" i="9"/>
  <c r="P481" i="9"/>
  <c r="Q481" i="9"/>
  <c r="L482" i="9"/>
  <c r="M482" i="9"/>
  <c r="N482" i="9"/>
  <c r="O482" i="9"/>
  <c r="P482" i="9"/>
  <c r="Q482" i="9"/>
  <c r="L483" i="9"/>
  <c r="M483" i="9"/>
  <c r="N483" i="9"/>
  <c r="O483" i="9"/>
  <c r="P483" i="9"/>
  <c r="Q483" i="9"/>
  <c r="L484" i="9"/>
  <c r="M484" i="9"/>
  <c r="N484" i="9"/>
  <c r="O484" i="9"/>
  <c r="P484" i="9"/>
  <c r="Q484" i="9"/>
  <c r="L485" i="9"/>
  <c r="M485" i="9"/>
  <c r="N485" i="9"/>
  <c r="O485" i="9"/>
  <c r="P485" i="9"/>
  <c r="Q485" i="9"/>
  <c r="L486" i="9"/>
  <c r="M486" i="9"/>
  <c r="N486" i="9"/>
  <c r="O486" i="9"/>
  <c r="P486" i="9"/>
  <c r="Q486" i="9"/>
  <c r="L487" i="9"/>
  <c r="M487" i="9"/>
  <c r="N487" i="9"/>
  <c r="O487" i="9"/>
  <c r="P487" i="9"/>
  <c r="Q487" i="9"/>
  <c r="L488" i="9"/>
  <c r="M488" i="9"/>
  <c r="N488" i="9"/>
  <c r="O488" i="9"/>
  <c r="P488" i="9"/>
  <c r="Q488" i="9"/>
  <c r="L489" i="9"/>
  <c r="M489" i="9"/>
  <c r="N489" i="9"/>
  <c r="O489" i="9"/>
  <c r="P489" i="9"/>
  <c r="Q489" i="9"/>
  <c r="L490" i="9"/>
  <c r="M490" i="9"/>
  <c r="N490" i="9"/>
  <c r="O490" i="9"/>
  <c r="P490" i="9"/>
  <c r="Q490" i="9"/>
  <c r="L491" i="9"/>
  <c r="M491" i="9"/>
  <c r="N491" i="9"/>
  <c r="O491" i="9"/>
  <c r="P491" i="9"/>
  <c r="Q491" i="9"/>
  <c r="L492" i="9"/>
  <c r="M492" i="9"/>
  <c r="N492" i="9"/>
  <c r="O492" i="9"/>
  <c r="P492" i="9"/>
  <c r="Q492" i="9"/>
  <c r="L493" i="9"/>
  <c r="M493" i="9"/>
  <c r="N493" i="9"/>
  <c r="O493" i="9"/>
  <c r="P493" i="9"/>
  <c r="Q493" i="9"/>
  <c r="L494" i="9"/>
  <c r="M494" i="9"/>
  <c r="N494" i="9"/>
  <c r="O494" i="9"/>
  <c r="P494" i="9"/>
  <c r="Q494" i="9"/>
  <c r="L495" i="9"/>
  <c r="M495" i="9"/>
  <c r="N495" i="9"/>
  <c r="O495" i="9"/>
  <c r="P495" i="9"/>
  <c r="Q495" i="9"/>
  <c r="L496" i="9"/>
  <c r="M496" i="9"/>
  <c r="N496" i="9"/>
  <c r="O496" i="9"/>
  <c r="P496" i="9"/>
  <c r="Q496" i="9"/>
  <c r="L497" i="9"/>
  <c r="M497" i="9"/>
  <c r="N497" i="9"/>
  <c r="O497" i="9"/>
  <c r="P497" i="9"/>
  <c r="Q497" i="9"/>
  <c r="L498" i="9"/>
  <c r="M498" i="9"/>
  <c r="N498" i="9"/>
  <c r="O498" i="9"/>
  <c r="P498" i="9"/>
  <c r="Q498" i="9"/>
  <c r="L499" i="9"/>
  <c r="M499" i="9"/>
  <c r="N499" i="9"/>
  <c r="O499" i="9"/>
  <c r="P499" i="9"/>
  <c r="Q499" i="9"/>
  <c r="L500" i="9"/>
  <c r="M500" i="9"/>
  <c r="N500" i="9"/>
  <c r="O500" i="9"/>
  <c r="P500" i="9"/>
  <c r="Q500" i="9"/>
  <c r="L501" i="9"/>
  <c r="M501" i="9"/>
  <c r="N501" i="9"/>
  <c r="O501" i="9"/>
  <c r="P501" i="9"/>
  <c r="Q501" i="9"/>
  <c r="L502" i="9"/>
  <c r="M502" i="9"/>
  <c r="N502" i="9"/>
  <c r="O502" i="9"/>
  <c r="P502" i="9"/>
  <c r="Q502" i="9"/>
  <c r="L503" i="9"/>
  <c r="M503" i="9"/>
  <c r="N503" i="9"/>
  <c r="O503" i="9"/>
  <c r="P503" i="9"/>
  <c r="Q503" i="9"/>
  <c r="L504" i="9"/>
  <c r="M504" i="9"/>
  <c r="N504" i="9"/>
  <c r="O504" i="9"/>
  <c r="P504" i="9"/>
  <c r="Q504" i="9"/>
  <c r="L505" i="9"/>
  <c r="M505" i="9"/>
  <c r="N505" i="9"/>
  <c r="O505" i="9"/>
  <c r="P505" i="9"/>
  <c r="Q505" i="9"/>
  <c r="L506" i="9"/>
  <c r="M506" i="9"/>
  <c r="N506" i="9"/>
  <c r="O506" i="9"/>
  <c r="P506" i="9"/>
  <c r="Q506" i="9"/>
  <c r="L507" i="9"/>
  <c r="M507" i="9"/>
  <c r="N507" i="9"/>
  <c r="O507" i="9"/>
  <c r="P507" i="9"/>
  <c r="Q507" i="9"/>
  <c r="L508" i="9"/>
  <c r="M508" i="9"/>
  <c r="N508" i="9"/>
  <c r="O508" i="9"/>
  <c r="P508" i="9"/>
  <c r="Q508" i="9"/>
  <c r="L509" i="9"/>
  <c r="M509" i="9"/>
  <c r="N509" i="9"/>
  <c r="O509" i="9"/>
  <c r="P509" i="9"/>
  <c r="Q509" i="9"/>
  <c r="L510" i="9"/>
  <c r="M510" i="9"/>
  <c r="N510" i="9"/>
  <c r="O510" i="9"/>
  <c r="P510" i="9"/>
  <c r="Q510" i="9"/>
  <c r="L511" i="9"/>
  <c r="M511" i="9"/>
  <c r="N511" i="9"/>
  <c r="O511" i="9"/>
  <c r="P511" i="9"/>
  <c r="Q511" i="9"/>
  <c r="L512" i="9"/>
  <c r="M512" i="9"/>
  <c r="N512" i="9"/>
  <c r="O512" i="9"/>
  <c r="P512" i="9"/>
  <c r="Q512" i="9"/>
  <c r="L513" i="9"/>
  <c r="M513" i="9"/>
  <c r="N513" i="9"/>
  <c r="O513" i="9"/>
  <c r="P513" i="9"/>
  <c r="Q513" i="9"/>
  <c r="H2" i="9"/>
  <c r="I2" i="9"/>
  <c r="J2" i="9"/>
  <c r="K2" i="9"/>
  <c r="L2" i="9"/>
  <c r="M2" i="9"/>
  <c r="N2" i="9"/>
  <c r="O2" i="9"/>
  <c r="P2" i="9"/>
  <c r="Q2" i="9"/>
  <c r="G2" i="9"/>
</calcChain>
</file>

<file path=xl/sharedStrings.xml><?xml version="1.0" encoding="utf-8"?>
<sst xmlns="http://schemas.openxmlformats.org/spreadsheetml/2006/main" count="11664" uniqueCount="232">
  <si>
    <t>Company</t>
  </si>
  <si>
    <t>PR24 PC reference</t>
  </si>
  <si>
    <t>PR24 PC name</t>
  </si>
  <si>
    <t>Data description</t>
  </si>
  <si>
    <t>Units</t>
  </si>
  <si>
    <t>Decimal places</t>
  </si>
  <si>
    <t>2011-12</t>
  </si>
  <si>
    <t>2012-13</t>
  </si>
  <si>
    <t>2013-14</t>
  </si>
  <si>
    <t>2014-15</t>
  </si>
  <si>
    <t>2015-16</t>
  </si>
  <si>
    <t>2016-17</t>
  </si>
  <si>
    <t>2017-18</t>
  </si>
  <si>
    <t>2018-19</t>
  </si>
  <si>
    <t>2019-20</t>
  </si>
  <si>
    <t>2020-21</t>
  </si>
  <si>
    <t>2021-22</t>
  </si>
  <si>
    <t>Comment</t>
  </si>
  <si>
    <t>ANH</t>
  </si>
  <si>
    <t>PR24_SPL.1</t>
  </si>
  <si>
    <t>Serious pollution incidents</t>
  </si>
  <si>
    <t>Number of serious pollution incidents</t>
  </si>
  <si>
    <t>WSH</t>
  </si>
  <si>
    <t>HDD</t>
  </si>
  <si>
    <t>-</t>
  </si>
  <si>
    <t>NES</t>
  </si>
  <si>
    <t>SVE</t>
  </si>
  <si>
    <t>SWB</t>
  </si>
  <si>
    <t>SRN</t>
  </si>
  <si>
    <t>TMS</t>
  </si>
  <si>
    <t>UU</t>
  </si>
  <si>
    <t>WSX</t>
  </si>
  <si>
    <t>YKY</t>
  </si>
  <si>
    <t>AFW</t>
  </si>
  <si>
    <t>BRL</t>
  </si>
  <si>
    <t>PRT</t>
  </si>
  <si>
    <t>SEW</t>
  </si>
  <si>
    <t>SSC</t>
  </si>
  <si>
    <t>SES</t>
  </si>
  <si>
    <t>PR24_POL.1</t>
  </si>
  <si>
    <t>Total pollution incidents</t>
  </si>
  <si>
    <t>Normalised measurement unit</t>
  </si>
  <si>
    <t>Pollution incidents per 10,000 km of sewer</t>
  </si>
  <si>
    <t>PR24_POL.2</t>
  </si>
  <si>
    <t>Total number of pollution incidents</t>
  </si>
  <si>
    <t>Anglian Water EPA data report 2021 - GOV.UK (www.gov.uk)</t>
  </si>
  <si>
    <t>Annual environmental performance report for Dŵr Cymru Welsh Water 2021 (cyfoethnaturiol.cymru)</t>
  </si>
  <si>
    <t>Annual environmental performance report for Hafren Dyfrdwy 2021 (cyfoethnaturiol.cymru)</t>
  </si>
  <si>
    <t>Northumbrian Water EPA data report 2021 - GOV.UK (www.gov.uk)</t>
  </si>
  <si>
    <t>Severn Trent Water EPA data report 2021 - GOV.UK (www.gov.uk)</t>
  </si>
  <si>
    <t>South West Water EPA data report 2021 - GOV.UK (www.gov.uk)</t>
  </si>
  <si>
    <t>Southern Water EPA data report 2021 - GOV.UK (www.gov.uk)</t>
  </si>
  <si>
    <t>Thames Water EPA data report 2021 - GOV.UK (www.gov.uk)</t>
  </si>
  <si>
    <t>United Utilities EPA data report 2021 - GOV.UK (www.gov.uk)</t>
  </si>
  <si>
    <t>Wessex Water EPA data report 2021 - GOV.UK (www.gov.uk)</t>
  </si>
  <si>
    <t>Yorkshire Water EPA data report 2021 - GOV.UK (www.gov.uk)</t>
  </si>
  <si>
    <t>PR24_POL.3</t>
  </si>
  <si>
    <t>Pollution incidents - Sewer length in km</t>
  </si>
  <si>
    <t>PR24_NHH.1</t>
  </si>
  <si>
    <t>Business demand</t>
  </si>
  <si>
    <t>Annual non-household consumption levels reported in terms of the consistent PR19 reporting methodology</t>
  </si>
  <si>
    <t>Ml/d</t>
  </si>
  <si>
    <t>PR24_NHH.2</t>
  </si>
  <si>
    <t>Annual non-household consumption levels reported in terms of historical reporting methodologies</t>
  </si>
  <si>
    <t>PR24_NHH.1A</t>
  </si>
  <si>
    <t>Annual non-household consumption levels reported in terms of the consistent PR19 reporting methodology (region 1)</t>
  </si>
  <si>
    <t>PR24_NHH.1B</t>
  </si>
  <si>
    <t>Annual non-household consumption levels reported in terms of the consistent PR19 reporting methodology (region 2)</t>
  </si>
  <si>
    <t>PR24_NHH.2A</t>
  </si>
  <si>
    <t>Annual non-household consumption levels reported in terms of the consistent historical reporting methodologies (region 1)</t>
  </si>
  <si>
    <t>PR24_NHH.2B</t>
  </si>
  <si>
    <t>Annual non-household consumption levels reported in terms of the consistent historical reporting methodologies (region 2)</t>
  </si>
  <si>
    <t>PR24_LEA.1</t>
  </si>
  <si>
    <t>Leakage</t>
  </si>
  <si>
    <t>Annual average leakage levels reported in terms of the consistent PR19 reporting methodology</t>
  </si>
  <si>
    <t>PR24_LEA.2</t>
  </si>
  <si>
    <t>Annual leakage levels reported in terms of historical reporting methodologies</t>
  </si>
  <si>
    <t>PR24.LEA.1A</t>
  </si>
  <si>
    <t>Annual average leakage levels reported in terms of the consistent PR19 reporting methodology (for region 1)</t>
  </si>
  <si>
    <t>PR24.LEA.1B</t>
  </si>
  <si>
    <t>Annual average leakage levels reported in terms of the consistent PR19 reporting methodology (for region 2)</t>
  </si>
  <si>
    <t>PR24.LEA.2A</t>
  </si>
  <si>
    <t>Annual leakage levels reported in terms of historical reporting methodologies (for region 1)</t>
  </si>
  <si>
    <t>PR24.LEA.2B</t>
  </si>
  <si>
    <t>Annual leakage levels reported in terms of historical reporting methodologies (for region 2)</t>
  </si>
  <si>
    <t>PR24_WSI.1</t>
  </si>
  <si>
    <t>Water Supply Interruptions</t>
  </si>
  <si>
    <t>Minutes lost per property</t>
  </si>
  <si>
    <t>Hours:minutes:seconds (HH:MM:SS) per property</t>
  </si>
  <si>
    <t>PR24_WSI.2</t>
  </si>
  <si>
    <t>Total minutes lost</t>
  </si>
  <si>
    <t>minutes</t>
  </si>
  <si>
    <t>PR24_WSI.3</t>
  </si>
  <si>
    <t>Total connected properties for water services in 000s</t>
  </si>
  <si>
    <t>number (000s)</t>
  </si>
  <si>
    <t>PR24_WSI.4</t>
  </si>
  <si>
    <t>Shadow reporting data APR 2017-20 then PR19 PCL from 2020-21 onwards</t>
  </si>
  <si>
    <t>PR24_WSI.5</t>
  </si>
  <si>
    <t>PR24_WSI.6</t>
  </si>
  <si>
    <t>PR24_PCC.1</t>
  </si>
  <si>
    <t>PCC</t>
  </si>
  <si>
    <t>l/p/d - reporting aligned with PR24 PC definition</t>
  </si>
  <si>
    <t>l/p/d</t>
  </si>
  <si>
    <t>PR24_PCC.3</t>
  </si>
  <si>
    <t>Annual household consumption - reporting aligned with PR24 PC definition</t>
  </si>
  <si>
    <t>PR24_PCC.5</t>
  </si>
  <si>
    <t>Total population (000s)</t>
  </si>
  <si>
    <t>PR24_PCC.1A</t>
  </si>
  <si>
    <t>PR24_PCC.1B</t>
  </si>
  <si>
    <t>PR24_PCC.3A</t>
  </si>
  <si>
    <t>PR24_PCC.3B</t>
  </si>
  <si>
    <t>PR24_PCC.5A</t>
  </si>
  <si>
    <t>PR24_PCC.5B</t>
  </si>
  <si>
    <t>PR24_WQC.2</t>
  </si>
  <si>
    <t>Customer contacts about water quality</t>
  </si>
  <si>
    <t>Number of customer contacts per 1,000 population, using definition prior to the information letter released by DWI 4/2022 on Annual Provision of Information on Consumer Contacts.</t>
  </si>
  <si>
    <t>Number of customer contacts per 1000 population</t>
  </si>
  <si>
    <t>PR24_WQC.3</t>
  </si>
  <si>
    <t>Total number of customer contacts due to taste and odour and appearance, using updated definition in line with the information letter released by DWI 4/2022 on Annual Provision of Information on Consumer Contacts.</t>
  </si>
  <si>
    <t>Number of customer contacts</t>
  </si>
  <si>
    <t>PR24_WQC.4</t>
  </si>
  <si>
    <t>Total number of customer contacts due to taste and odour and appearance, using definition prior to the information letter released by DWI 4/2022 on Annual Provision of Information on Consumer Contacts.</t>
  </si>
  <si>
    <t>PR24_WQC.5</t>
  </si>
  <si>
    <t>Total population</t>
  </si>
  <si>
    <t>PR24_UNO.2</t>
  </si>
  <si>
    <t>Unplanned outage</t>
  </si>
  <si>
    <t>Unplanned outage (% as of peak capacity)</t>
  </si>
  <si>
    <t>Unplanned outage (% as of peak capacity) - reporting aligned with PR19 PC definition</t>
  </si>
  <si>
    <t xml:space="preserve">PR24_UNO.1B aligns to the current PR19 definition where there are no exclusions relateing to raw water quality. </t>
  </si>
  <si>
    <t>PR24_CRI.1</t>
  </si>
  <si>
    <t>Compliance Risk Index</t>
  </si>
  <si>
    <t>Numerical CRI score</t>
  </si>
  <si>
    <t>PR24_MRP.1</t>
  </si>
  <si>
    <t>Mains repairs</t>
  </si>
  <si>
    <t>Number of repairs per 1000km of mains</t>
  </si>
  <si>
    <t xml:space="preserve"> 2018-22 HDD taken from APR20-22, 2017-18 to 2015-16 inclusive HDD taken from PR19 shadow reporting. 2014-15 and earlier DVW from PR14 data collection and blind year reconciliation</t>
  </si>
  <si>
    <t>2018-19 to 2021-22 SVE company boundary taken from APR18-22, 2017-18 to 2012-13 inclusive SVE company boundary taken from PR19 shadow reporting. 2011-12 SVT company boundary from PR14 data collection and blind year reconciliation.</t>
  </si>
  <si>
    <t>PR24_MRP.2</t>
  </si>
  <si>
    <t>Total number of mains repairs</t>
  </si>
  <si>
    <t>Number of mains repairs</t>
  </si>
  <si>
    <t>2014-15 and earlier we have used DVW mains lengths.</t>
  </si>
  <si>
    <t>PR24_MRP.3</t>
  </si>
  <si>
    <t>Total potable mains length</t>
  </si>
  <si>
    <t>km</t>
  </si>
  <si>
    <t>Foryears up to  204-15 we have used DVW data. For years beyond this we have used 2018-19 data which we consider aligns to HDD company boundary, though please amend this upon reviewing if needed.</t>
  </si>
  <si>
    <t>For 2011-12 we have used SVT data. For years beyond this we have used 2018-19 data which we consider aligns to SVE company boundary, though please amend this upon reviewing if needed.</t>
  </si>
  <si>
    <t>PR24_ISF.1</t>
  </si>
  <si>
    <t>Internal sewer flooding</t>
  </si>
  <si>
    <t>Number of internal sewer flooding incidents/10,000 sewer connections</t>
  </si>
  <si>
    <t>PR24_ISF.2</t>
  </si>
  <si>
    <t>Number of internal sewer flooding incidents</t>
  </si>
  <si>
    <t>PR24_ISF.3</t>
  </si>
  <si>
    <t>Total connected wastewater properties (average during the year) 000s</t>
  </si>
  <si>
    <t>PR24_ESF.1</t>
  </si>
  <si>
    <t>External sewer flooding</t>
  </si>
  <si>
    <t>Number of External sewer flooding, including sewer flooding due to severe weather events/10,000 sewer connections</t>
  </si>
  <si>
    <t>PR24_ESF.2</t>
  </si>
  <si>
    <t>Total number of External sewer flooding, including sewer flooding due to severe weather events</t>
  </si>
  <si>
    <t>Number of External sewer flooding, including sewer flooding due to severe weather events</t>
  </si>
  <si>
    <t>PR24_ESF.3</t>
  </si>
  <si>
    <t>PC reference</t>
  </si>
  <si>
    <t>PC name</t>
  </si>
  <si>
    <t>Historical reporting (HIST) or reporting aligned to PR24 PC (PR24)</t>
  </si>
  <si>
    <t>Further notes</t>
  </si>
  <si>
    <t>PR24</t>
  </si>
  <si>
    <t>Minutes</t>
  </si>
  <si>
    <t>HIST</t>
  </si>
  <si>
    <t>We have included shadow data where companies have proposed amendments to shadow data sources</t>
  </si>
  <si>
    <t>This aligns to PR24_WSI.4 which is based on shadow data sources.</t>
  </si>
  <si>
    <t xml:space="preserve">Ml/d (annual figures).  </t>
  </si>
  <si>
    <t>The PCL for this PC will be based on a percentage reduction from the 2019-20 baseline level. The annual figures used to calculate outturn three-year average levels are included here. The data reported here aligns with the PR19 and PR24 performance commitment definition.</t>
  </si>
  <si>
    <t>This annual leakage data aligns with companies historical reporting methodologies and covers the period 2011-12 to 2019-20.</t>
  </si>
  <si>
    <t>PR24_WQC.1</t>
  </si>
  <si>
    <t xml:space="preserve">Number of customer contacts per 1,000 population
</t>
  </si>
  <si>
    <t>PR24_WQC.1 is calculated from PR24_WQC.3 and PR24_WQC.5.
(PR24_WQC.1 = (PR24_WQC.3/PR24_WQC.5)*1,000). 
For some companies this is not the case, please see Further Notes in PR24_WQC.5 for more information.
Customer contacts refers to the number of times the company is contacted by consumers due to the taste and odour of drinking water or because the drinking water is not clear, reported per 1,000 population.
When completing this line, please use the updated definition of this PC in line with the information letter released by DWI 4/2022 on Annual Provision of Information on Consumer Contacts.  This letter was updated to take account of changes in communications, especially the increased usage of social media. When estimating the impact of accounting for these changes in communication in your historical performance trend, please provide an explanation of your approach. As this is the first time we have requested this data, the relevant lines in the 'Data_for_review' sheet are intentionally blank please submit your restated trend in the 'Proposed amendment' sheet.
This definition differs to that included in the PR24 draft methodology as this was published prior to the DWI letter being released.</t>
  </si>
  <si>
    <t>IL-04-2022-Revised-Annual-Consumer-Contacts-1.pdf (dwi-content.s3.eu-west-2.amazonaws.com)</t>
  </si>
  <si>
    <t>PR24_WQC.2 is calculated from PR24_WQC.4 and PR24_WQC.5.
(PR24_WQC.2 = (PR24_WQC.4/PR24_WQC.5)*1,000).
For some companies this is not the case, please see Further Notes in PR24_WQC.5 for more information.
Customer contacts refers to the number of times the company is contacted by consumers due to the taste and odour of drinking water or because the drinking water is not clear, reported per 1,000 population
Please use the definition of this PC prior to the release of the information letter by DWI 4/2022 on Annual Provision of Information on Consumer Contacts.</t>
  </si>
  <si>
    <t xml:space="preserve">Number of customer contacts
</t>
  </si>
  <si>
    <t>Customer contacts refers to the number of times the company is contacted by consumers due to the taste and odour of drinking water or because the drinking water is not clear.
When completing this line, please use the updated definition of this PC in line with the information letter released by DWI 4/2022 on Annual Provision of Information on Consumer Contacts.  This letter was updated to take account of changes in communications, especially the increased usage of social media. When estimating the impact of accounting for these changes in communication in your historical performance trend, please provide an explanation of your approach. As this is the first time we have requested this data, the relevant lines in the 'Data_for_review' sheet are intentionally blank please submit your restated trend in the 'Proposed amendment' sheet.
This definition differs to that included in the PR24 draft methodology as this was published prior to the DWI letter being released.</t>
  </si>
  <si>
    <t>Customer contacts refers to the number of times the company is contacted by consumers due to the taste and odour of drinking water or because the drinking water is not clear.
Please use the definition of this PC prior to the release of the information letter by DWI 4/2022 on Annual Provision of Information on Consumer Contacts.</t>
  </si>
  <si>
    <t xml:space="preserve">For some companies, either PR24_WQC.1 and/or PR24_WQC.2 cannot be calculated from PR24_WQC.3/PR24_WQC.4 and PR24_WQC.5. Where necessary, we have adjusted PR24_WQC.5 to ensure this aligns to PR24_WQC.1 though we have also queried companies where this results in PR24_WQC.2 not being consistent with PR24_WQC.4 and PR24_WQC.5. 
</t>
  </si>
  <si>
    <t>l/p/d annual figures - reporting aligned with PR24 PC definition</t>
  </si>
  <si>
    <t>PR24_PCC.1 is calculated from PR24_PCC.3 and PR24_PCC.5. (PR24_PCC.1 = (PR24_PCC.3/PR24_PCC.5)*1,000).</t>
  </si>
  <si>
    <t>For a number of companies we have identified variances between the household consumption data presented here and the data included in their water balance submission in response to IN22/02. We expect companies to review the data and provide an amended water balance where required.</t>
  </si>
  <si>
    <t xml:space="preserve">Non-household consumption, Ml/d (annual figures). </t>
  </si>
  <si>
    <t xml:space="preserve">The PCL for this PC will be based on a percentage reduction from the 2019-20 baseline level. The annual figures used to calculate outturn three-year average levels are included here. </t>
  </si>
  <si>
    <t>This non-household consumption data aligns with companies historical reporting methodologies and covers the period 2011-12 to 2019-20</t>
  </si>
  <si>
    <t>Number of repairs per 1,000km of mains</t>
  </si>
  <si>
    <t>PR24_MRP.1 is calculated from PR24_MRP.2 and PR24_MRP.3. (PR24_MRP.1 = (PR24_MRP.2/PR24_MRP.3)*1,000).</t>
  </si>
  <si>
    <t>Total mains repairs</t>
  </si>
  <si>
    <t>Total potable mains length, km</t>
  </si>
  <si>
    <t>PR24_UNO.1</t>
  </si>
  <si>
    <t>Unplanned outage (% as of peak capacity) - reporting aligned with PR24 draft methodology proposals</t>
  </si>
  <si>
    <t>Unplanned outage measures the unplanned loss of peak week production capacity and reports this loss as a percentage of the overall company peak week production capacity.
When completing this line, please use the updated definition of this PC in line with the included Reporting Guidance. As stated on p9, the updated definition proposes to remove exclusions relating to raw water quality.  As this is the first time we have requested this data, the relevant lines in the 'Data_for_review' sheet are intentionally blank please submit your restated trend in the 'Proposed amendment' sheet.</t>
  </si>
  <si>
    <t>Final consistent reporting guidance - unplanned outage (ofwat.gov.uk)</t>
  </si>
  <si>
    <t xml:space="preserve">PR24_UNO.2 aligns to the previous definition where there were no exclusions relating to raw water quality. </t>
  </si>
  <si>
    <t>Our data set is based upon information provided by the Environment Agency which includes details of category one and category two incidents on both sewerage and water assets.
We have added additional incidents where companies have provided us with revised detail to ensure the data trend is consistent with:
•reporting guidance for Water &amp; Sewerage Company Environmental Performance Assessment (EPA) Methodology version 9 released by the Environment Agency in May 2021 for English companies; or
•reporting guidance for Water &amp; Sewerage Company Environmental Performance Assessment (EPA) Methodology version 8 released by Natural Resources Wales in May 2021.
We have also reviewed the trends against the 2021 environmental performance assessment (EA) and 2021 annual environmental performance report (NRW).
Both of these reports have historical data trends of pollution incidents. We consider that the numbers in these report represent the minimum level of incidents we would expect companies to report and therefore have adjusted our performance trends accordingly.</t>
  </si>
  <si>
    <t>We have reviewed company responses relating to total number of pollution incidents.
We have added additional incidents where companies have provided us with revised detail to ensure the data trend is consistent with:
•reporting guidance for Water &amp; Sewerage Company Environmental Performance Assessment (EPA) Methodology version 9 released by the Environment Agency in May 2021 for English companies; or
•reporting guidance for Water &amp; Sewerage Company Environmental Performance Assessment (EPA) Methodology version 8 released by Natural Resources Wales in May 2021.
We have also reviewed the trends against the 2021 environmental performance assessment (EA) and 2021 annual environmental performance report (NRW).
Both of these reports have historical data trends of pollution incidents. We consider that the numbers in these report represent the minimum level of incidents we would expect companies to report and therefore have adjusted our performance trends accordingly.</t>
  </si>
  <si>
    <t>See comment in line PR24_POL.1</t>
  </si>
  <si>
    <t>Sewer length in km</t>
  </si>
  <si>
    <t>We have normalised pollution incidents against 2017-18 sewer lengths as used in current reporting. Please see table 2, page 17 in the further document link for more information.</t>
  </si>
  <si>
    <t>Environment Agency water and sewerage company Environmental Performance Assessment (EPA) methodology (version 9) for 2021 to 2025</t>
  </si>
  <si>
    <t>PR24_ISF.1 is calculated from PR24_ISF.2 and PR24_ISF.3. (PR24_ISF.1 = (PR24_ISF.2/PR24_ISF.3)*10).</t>
  </si>
  <si>
    <t>PR24_ESF.1 is calculated from PR24_ESF.2 and PR24_ESF.3. (PR24_ESF.1 = (PR24_ESF.2/PR24_ESF.3)*10).</t>
  </si>
  <si>
    <t>Useful links</t>
  </si>
  <si>
    <t>PR24 Performance commitment definitions - Ofwat</t>
  </si>
  <si>
    <t>Date</t>
  </si>
  <si>
    <t>Version</t>
  </si>
  <si>
    <t>Version description</t>
  </si>
  <si>
    <t>Initial data release including historical performance information for the following PCs; serious pollution incidents; total pollution incidents; business demand; leakage; PCC (PR24 PC definition), water supply interuptions, customer contacts about water quality; unplanned outage (PR19 definition); compliance risk index; mains repairs; internal sewer flooding; external sewer flooding.</t>
  </si>
  <si>
    <t>Further document links</t>
  </si>
  <si>
    <t>PR24_SCO.1</t>
  </si>
  <si>
    <t>Sewer collapses</t>
  </si>
  <si>
    <t>Sewer collapses/1000km of mains</t>
  </si>
  <si>
    <t>PR24_SCO.2</t>
  </si>
  <si>
    <t>Total number of sewer collapses</t>
  </si>
  <si>
    <t>PR24_SCO.3</t>
  </si>
  <si>
    <t>Total length of sewers</t>
  </si>
  <si>
    <t>Minor amendment to align with change made for line PR24_PCC.6</t>
  </si>
  <si>
    <t>Amended as previous figure not in 000s</t>
  </si>
  <si>
    <t>Amendment previosly accepted did not generate correct total minutes figure.</t>
  </si>
  <si>
    <t>PR24_DIS.1</t>
  </si>
  <si>
    <t>Discharge compliance</t>
  </si>
  <si>
    <t>% treatment work compliance</t>
  </si>
  <si>
    <t>Not previously issued added for V1.1 release</t>
  </si>
  <si>
    <t>Discharge permit compliance</t>
  </si>
  <si>
    <t>Number of collapses per 1,000km of sewer network</t>
  </si>
  <si>
    <t>PR25</t>
  </si>
  <si>
    <t>PR26</t>
  </si>
  <si>
    <t>PR27</t>
  </si>
  <si>
    <t>Updated data release including sewer collapse and discharge compliance trends. Amendments to data previously issued are identified in the Amendments tab.</t>
  </si>
  <si>
    <t>PR24 cost assessment master dataset, historical performance data - Version 1.1 - 14th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</si>
</sst>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
    <numFmt numFmtId="166" formatCode="0.000"/>
    <numFmt numFmtId="167" formatCode="hh:mm:ss;@"/>
    <numFmt numFmtId="168" formatCode="_-* #,##0.000_-;\-* #,##0.000_-;_-* &quot;-&quot;??_-;_-@_-"/>
  </numFmts>
  <fonts count="19" x14ac:knownFonts="1">
    <font>
      <sz val="11"/>
      <color theme="1"/>
      <name val="Arial"/>
      <family val="2"/>
    </font>
    <font>
      <sz val="11"/>
      <color theme="1"/>
      <name val="Arial"/>
      <family val="2"/>
    </font>
    <font>
      <sz val="11"/>
      <color rgb="FFFF0000"/>
      <name val="Arial"/>
      <family val="2"/>
    </font>
    <font>
      <u/>
      <sz val="11"/>
      <color theme="10"/>
      <name val="Arial"/>
      <family val="2"/>
    </font>
    <font>
      <sz val="10"/>
      <color theme="1"/>
      <name val="Arial"/>
      <family val="2"/>
    </font>
    <font>
      <sz val="10"/>
      <color rgb="FF0078C9"/>
      <name val="Krub"/>
    </font>
    <font>
      <sz val="10"/>
      <color theme="1"/>
      <name val="Krub"/>
    </font>
    <font>
      <u/>
      <sz val="10"/>
      <color theme="10"/>
      <name val="Krub"/>
    </font>
    <font>
      <sz val="10"/>
      <name val="Krub"/>
    </font>
    <font>
      <sz val="10"/>
      <color rgb="FF000000"/>
      <name val="Krub"/>
    </font>
    <font>
      <sz val="10"/>
      <color rgb="FFFF0000"/>
      <name val="Krub"/>
    </font>
    <font>
      <sz val="12"/>
      <color rgb="FF0078C9"/>
      <name val="Arial"/>
      <family val="2"/>
    </font>
    <font>
      <sz val="11"/>
      <color theme="1"/>
      <name val="Calibri"/>
      <family val="2"/>
      <scheme val="minor"/>
    </font>
    <font>
      <b/>
      <sz val="9"/>
      <color theme="3"/>
      <name val="Arial"/>
      <family val="2"/>
    </font>
    <font>
      <i/>
      <sz val="10"/>
      <color theme="1"/>
      <name val="Krub"/>
    </font>
    <font>
      <sz val="16"/>
      <color theme="1"/>
      <name val="Krub"/>
    </font>
    <font>
      <sz val="8"/>
      <name val="Arial"/>
      <family val="2"/>
    </font>
    <font>
      <b/>
      <sz val="18"/>
      <color theme="0"/>
      <name val="Arial"/>
      <family val="2"/>
    </font>
    <font>
      <sz val="11"/>
      <color rgb="FF000000"/>
      <name val="Arial"/>
      <family val="2"/>
    </font>
  </fonts>
  <fills count="6">
    <fill>
      <patternFill patternType="none"/>
    </fill>
    <fill>
      <patternFill patternType="gray125"/>
    </fill>
    <fill>
      <patternFill patternType="solid">
        <fgColor rgb="FFE0DCD8"/>
        <bgColor indexed="64"/>
      </patternFill>
    </fill>
    <fill>
      <patternFill patternType="solid">
        <fgColor theme="0" tint="-0.249977111117893"/>
        <bgColor indexed="64"/>
      </patternFill>
    </fill>
    <fill>
      <patternFill patternType="solid">
        <fgColor theme="3"/>
        <bgColor indexed="64"/>
      </patternFill>
    </fill>
    <fill>
      <patternFill patternType="solid">
        <fgColor theme="0"/>
        <bgColor indexed="64"/>
      </patternFill>
    </fill>
  </fills>
  <borders count="18">
    <border>
      <left/>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theme="0" tint="-0.499984740745262"/>
      </left>
      <right style="medium">
        <color theme="0" tint="-0.499984740745262"/>
      </right>
      <top style="medium">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xf numFmtId="0" fontId="4" fillId="0" borderId="0"/>
    <xf numFmtId="0" fontId="1" fillId="0" borderId="0"/>
    <xf numFmtId="0" fontId="12" fillId="0" borderId="0"/>
    <xf numFmtId="0" fontId="1" fillId="0" borderId="0"/>
  </cellStyleXfs>
  <cellXfs count="120">
    <xf numFmtId="0" fontId="0" fillId="0" borderId="0" xfId="0"/>
    <xf numFmtId="0" fontId="5" fillId="2" borderId="1" xfId="2" applyFont="1" applyFill="1" applyBorder="1" applyAlignment="1">
      <alignment horizontal="left" vertical="center" wrapText="1"/>
    </xf>
    <xf numFmtId="0" fontId="6" fillId="0" borderId="0" xfId="0" applyFont="1"/>
    <xf numFmtId="0" fontId="6" fillId="0" borderId="2" xfId="0" applyFont="1" applyBorder="1" applyAlignment="1">
      <alignment vertical="top"/>
    </xf>
    <xf numFmtId="0" fontId="6" fillId="0" borderId="3" xfId="0" applyFont="1" applyBorder="1" applyAlignment="1">
      <alignment vertical="top"/>
    </xf>
    <xf numFmtId="0" fontId="6" fillId="0" borderId="2" xfId="0" applyFont="1" applyBorder="1" applyAlignment="1">
      <alignment vertical="top" wrapText="1"/>
    </xf>
    <xf numFmtId="1" fontId="6" fillId="0" borderId="2" xfId="0" applyNumberFormat="1" applyFont="1" applyBorder="1" applyAlignment="1">
      <alignment vertical="top"/>
    </xf>
    <xf numFmtId="0" fontId="6" fillId="0" borderId="4" xfId="0" applyFont="1" applyBorder="1" applyAlignment="1">
      <alignment vertical="top"/>
    </xf>
    <xf numFmtId="0" fontId="6" fillId="0" borderId="5" xfId="0" applyFont="1" applyBorder="1" applyAlignment="1">
      <alignment vertical="top"/>
    </xf>
    <xf numFmtId="0" fontId="6" fillId="0" borderId="6" xfId="0" applyFont="1" applyBorder="1" applyAlignment="1">
      <alignment vertical="top"/>
    </xf>
    <xf numFmtId="2" fontId="6" fillId="0" borderId="2" xfId="0" applyNumberFormat="1" applyFont="1" applyBorder="1" applyAlignment="1">
      <alignment vertical="top"/>
    </xf>
    <xf numFmtId="0" fontId="7" fillId="0" borderId="7" xfId="3" applyFont="1" applyBorder="1"/>
    <xf numFmtId="0" fontId="6" fillId="0" borderId="7" xfId="0" applyFont="1" applyBorder="1" applyAlignment="1">
      <alignment vertical="top"/>
    </xf>
    <xf numFmtId="0" fontId="7" fillId="0" borderId="8" xfId="3" applyFont="1" applyBorder="1"/>
    <xf numFmtId="1" fontId="6" fillId="3" borderId="2" xfId="0" applyNumberFormat="1" applyFont="1" applyFill="1" applyBorder="1" applyAlignment="1">
      <alignment vertical="top"/>
    </xf>
    <xf numFmtId="164" fontId="6" fillId="0" borderId="2" xfId="1" applyNumberFormat="1" applyFont="1" applyFill="1" applyBorder="1" applyAlignment="1">
      <alignment vertical="top"/>
    </xf>
    <xf numFmtId="1" fontId="6" fillId="3" borderId="7" xfId="0" applyNumberFormat="1" applyFont="1" applyFill="1" applyBorder="1" applyAlignment="1">
      <alignment vertical="top"/>
    </xf>
    <xf numFmtId="0" fontId="7" fillId="0" borderId="2" xfId="3" applyFont="1" applyBorder="1"/>
    <xf numFmtId="0" fontId="6" fillId="3" borderId="4" xfId="0" applyFont="1" applyFill="1" applyBorder="1" applyAlignment="1">
      <alignment vertical="top"/>
    </xf>
    <xf numFmtId="165" fontId="6" fillId="0" borderId="5" xfId="0" applyNumberFormat="1" applyFont="1" applyBorder="1" applyAlignment="1">
      <alignment vertical="top"/>
    </xf>
    <xf numFmtId="165" fontId="6" fillId="0" borderId="6" xfId="0" applyNumberFormat="1" applyFont="1" applyBorder="1" applyAlignment="1">
      <alignment vertical="top"/>
    </xf>
    <xf numFmtId="0" fontId="6" fillId="0" borderId="2" xfId="0" applyFont="1" applyBorder="1"/>
    <xf numFmtId="0" fontId="6" fillId="3" borderId="9" xfId="0" applyFont="1" applyFill="1" applyBorder="1" applyAlignment="1">
      <alignment vertical="top"/>
    </xf>
    <xf numFmtId="166" fontId="6" fillId="0" borderId="5" xfId="0" applyNumberFormat="1" applyFont="1" applyBorder="1" applyAlignment="1">
      <alignment vertical="top"/>
    </xf>
    <xf numFmtId="166" fontId="6" fillId="0" borderId="6" xfId="0" applyNumberFormat="1" applyFont="1" applyBorder="1" applyAlignment="1">
      <alignment vertical="top"/>
    </xf>
    <xf numFmtId="0" fontId="6" fillId="3" borderId="2" xfId="0" applyFont="1" applyFill="1" applyBorder="1" applyAlignment="1">
      <alignment vertical="top"/>
    </xf>
    <xf numFmtId="165" fontId="6" fillId="0" borderId="2" xfId="0" applyNumberFormat="1" applyFont="1" applyBorder="1" applyAlignment="1">
      <alignment vertical="top"/>
    </xf>
    <xf numFmtId="165" fontId="6" fillId="0" borderId="7" xfId="0" applyNumberFormat="1" applyFont="1" applyBorder="1" applyAlignment="1">
      <alignment vertical="top"/>
    </xf>
    <xf numFmtId="0" fontId="6" fillId="3" borderId="7" xfId="0" applyFont="1" applyFill="1" applyBorder="1" applyAlignment="1">
      <alignment vertical="top"/>
    </xf>
    <xf numFmtId="0" fontId="6" fillId="3" borderId="10" xfId="0" applyFont="1" applyFill="1" applyBorder="1" applyAlignment="1">
      <alignment vertical="top"/>
    </xf>
    <xf numFmtId="0" fontId="6" fillId="3" borderId="8" xfId="0" applyFont="1" applyFill="1" applyBorder="1" applyAlignment="1">
      <alignment vertical="top"/>
    </xf>
    <xf numFmtId="167" fontId="6" fillId="0" borderId="2" xfId="0" applyNumberFormat="1" applyFont="1" applyBorder="1" applyAlignment="1">
      <alignment vertical="top"/>
    </xf>
    <xf numFmtId="167" fontId="6" fillId="0" borderId="7" xfId="0" applyNumberFormat="1" applyFont="1" applyBorder="1" applyAlignment="1">
      <alignment vertical="top"/>
    </xf>
    <xf numFmtId="0" fontId="6" fillId="0" borderId="3" xfId="0" applyFont="1" applyBorder="1"/>
    <xf numFmtId="43" fontId="6" fillId="0" borderId="2" xfId="1" applyFont="1" applyBorder="1" applyAlignment="1">
      <alignment vertical="top"/>
    </xf>
    <xf numFmtId="168" fontId="6" fillId="0" borderId="2" xfId="1" applyNumberFormat="1" applyFont="1" applyBorder="1" applyAlignment="1">
      <alignment vertical="top"/>
    </xf>
    <xf numFmtId="0" fontId="8" fillId="0" borderId="2" xfId="0" applyFont="1" applyBorder="1" applyAlignment="1">
      <alignment vertical="top"/>
    </xf>
    <xf numFmtId="0" fontId="9" fillId="0" borderId="2" xfId="0" applyFont="1" applyBorder="1" applyAlignment="1">
      <alignment vertical="top"/>
    </xf>
    <xf numFmtId="0" fontId="9" fillId="0" borderId="2" xfId="0" applyFont="1" applyBorder="1" applyAlignment="1">
      <alignment vertical="top" wrapText="1"/>
    </xf>
    <xf numFmtId="0" fontId="9" fillId="0" borderId="2" xfId="0" applyFont="1" applyBorder="1" applyAlignment="1">
      <alignment horizontal="center" vertical="top"/>
    </xf>
    <xf numFmtId="0" fontId="8" fillId="0" borderId="5" xfId="0" applyFont="1" applyBorder="1" applyAlignment="1">
      <alignment vertical="top"/>
    </xf>
    <xf numFmtId="43" fontId="6" fillId="0" borderId="5" xfId="1" applyFont="1" applyBorder="1" applyAlignment="1">
      <alignment vertical="top"/>
    </xf>
    <xf numFmtId="43" fontId="6" fillId="0" borderId="6" xfId="1" applyFont="1" applyBorder="1" applyAlignment="1">
      <alignment vertical="top"/>
    </xf>
    <xf numFmtId="43" fontId="6" fillId="0" borderId="7" xfId="1" applyFont="1" applyBorder="1" applyAlignment="1">
      <alignment vertical="top"/>
    </xf>
    <xf numFmtId="168" fontId="6" fillId="0" borderId="7" xfId="1" applyNumberFormat="1" applyFont="1" applyBorder="1" applyAlignment="1">
      <alignment vertical="top"/>
    </xf>
    <xf numFmtId="0" fontId="6" fillId="0" borderId="10" xfId="0" applyFont="1" applyBorder="1" applyAlignment="1">
      <alignment vertical="top"/>
    </xf>
    <xf numFmtId="0" fontId="8" fillId="0" borderId="10" xfId="0" applyFont="1" applyBorder="1" applyAlignment="1">
      <alignment vertical="top"/>
    </xf>
    <xf numFmtId="0" fontId="9" fillId="0" borderId="10" xfId="0" applyFont="1" applyBorder="1" applyAlignment="1">
      <alignment vertical="top"/>
    </xf>
    <xf numFmtId="0" fontId="9" fillId="0" borderId="10" xfId="0" applyFont="1" applyBorder="1" applyAlignment="1">
      <alignment vertical="top" wrapText="1"/>
    </xf>
    <xf numFmtId="168" fontId="6" fillId="0" borderId="10" xfId="1" applyNumberFormat="1" applyFont="1" applyBorder="1" applyAlignment="1">
      <alignment vertical="top"/>
    </xf>
    <xf numFmtId="2" fontId="6" fillId="0" borderId="2" xfId="0" applyNumberFormat="1" applyFont="1" applyBorder="1"/>
    <xf numFmtId="2" fontId="6" fillId="0" borderId="7" xfId="0" applyNumberFormat="1" applyFont="1" applyBorder="1"/>
    <xf numFmtId="164" fontId="6" fillId="0" borderId="2" xfId="1" applyNumberFormat="1" applyFont="1" applyBorder="1"/>
    <xf numFmtId="164" fontId="6" fillId="0" borderId="7" xfId="1" applyNumberFormat="1" applyFont="1" applyBorder="1"/>
    <xf numFmtId="164" fontId="6" fillId="3" borderId="2" xfId="1" applyNumberFormat="1" applyFont="1" applyFill="1" applyBorder="1"/>
    <xf numFmtId="43" fontId="6" fillId="3" borderId="2" xfId="1" applyFont="1" applyFill="1" applyBorder="1"/>
    <xf numFmtId="43" fontId="6" fillId="0" borderId="2" xfId="1" applyFont="1" applyBorder="1"/>
    <xf numFmtId="43" fontId="6" fillId="0" borderId="7" xfId="1" applyFont="1" applyBorder="1"/>
    <xf numFmtId="0" fontId="6" fillId="0" borderId="10" xfId="0" applyFont="1" applyBorder="1"/>
    <xf numFmtId="164" fontId="6" fillId="3" borderId="10" xfId="1" applyNumberFormat="1" applyFont="1" applyFill="1" applyBorder="1"/>
    <xf numFmtId="43" fontId="6" fillId="3" borderId="10" xfId="1" applyFont="1" applyFill="1" applyBorder="1"/>
    <xf numFmtId="43" fontId="6" fillId="0" borderId="10" xfId="1" applyFont="1" applyBorder="1"/>
    <xf numFmtId="43" fontId="6" fillId="0" borderId="8" xfId="1" applyFont="1" applyBorder="1"/>
    <xf numFmtId="165" fontId="6" fillId="0" borderId="3" xfId="0" applyNumberFormat="1" applyFont="1" applyBorder="1" applyAlignment="1">
      <alignment vertical="top"/>
    </xf>
    <xf numFmtId="0" fontId="10" fillId="0" borderId="2" xfId="0" applyFont="1" applyBorder="1" applyAlignment="1">
      <alignment vertical="top" wrapText="1"/>
    </xf>
    <xf numFmtId="0" fontId="6" fillId="3" borderId="2" xfId="0" applyFont="1" applyFill="1" applyBorder="1"/>
    <xf numFmtId="0" fontId="4" fillId="0" borderId="0" xfId="4"/>
    <xf numFmtId="0" fontId="2" fillId="0" borderId="0" xfId="5" applyFont="1"/>
    <xf numFmtId="0" fontId="1" fillId="0" borderId="0" xfId="5"/>
    <xf numFmtId="0" fontId="11" fillId="2" borderId="11" xfId="2" applyFont="1" applyFill="1" applyBorder="1" applyAlignment="1">
      <alignment horizontal="left" vertical="center" wrapText="1"/>
    </xf>
    <xf numFmtId="0" fontId="1" fillId="0" borderId="12" xfId="5" applyBorder="1" applyAlignment="1">
      <alignment vertical="top"/>
    </xf>
    <xf numFmtId="0" fontId="1" fillId="0" borderId="12" xfId="5" applyBorder="1" applyAlignment="1">
      <alignment horizontal="right" vertical="top"/>
    </xf>
    <xf numFmtId="0" fontId="1" fillId="0" borderId="12" xfId="5" applyBorder="1"/>
    <xf numFmtId="0" fontId="1" fillId="0" borderId="12" xfId="5" applyBorder="1" applyAlignment="1">
      <alignment vertical="top" wrapText="1"/>
    </xf>
    <xf numFmtId="0" fontId="1" fillId="0" borderId="12" xfId="5" applyBorder="1" applyAlignment="1">
      <alignment horizontal="left" vertical="top" wrapText="1"/>
    </xf>
    <xf numFmtId="0" fontId="3" fillId="0" borderId="12" xfId="4" applyFont="1" applyBorder="1" applyAlignment="1">
      <alignment wrapText="1"/>
    </xf>
    <xf numFmtId="0" fontId="1" fillId="0" borderId="12" xfId="5" applyBorder="1" applyAlignment="1">
      <alignment wrapText="1"/>
    </xf>
    <xf numFmtId="0" fontId="1" fillId="0" borderId="12" xfId="5" applyBorder="1" applyAlignment="1">
      <alignment horizontal="center" vertical="top"/>
    </xf>
    <xf numFmtId="0" fontId="3" fillId="0" borderId="12" xfId="3" applyBorder="1" applyAlignment="1">
      <alignment vertical="top" wrapText="1"/>
    </xf>
    <xf numFmtId="0" fontId="1" fillId="0" borderId="12" xfId="5" applyBorder="1" applyAlignment="1">
      <alignment horizontal="left" vertical="top"/>
    </xf>
    <xf numFmtId="0" fontId="13" fillId="5" borderId="0" xfId="6" applyFont="1" applyFill="1"/>
    <xf numFmtId="0" fontId="2" fillId="0" borderId="0" xfId="2" applyFont="1"/>
    <xf numFmtId="0" fontId="14" fillId="0" borderId="0" xfId="0" applyFont="1"/>
    <xf numFmtId="0" fontId="6" fillId="3" borderId="10" xfId="0" applyFont="1" applyFill="1" applyBorder="1"/>
    <xf numFmtId="0" fontId="6" fillId="0" borderId="7" xfId="0" applyFont="1" applyBorder="1"/>
    <xf numFmtId="43" fontId="6" fillId="3" borderId="2" xfId="1" applyFont="1" applyFill="1" applyBorder="1" applyAlignment="1">
      <alignment vertical="top"/>
    </xf>
    <xf numFmtId="0" fontId="9" fillId="3" borderId="2" xfId="0" applyFont="1" applyFill="1" applyBorder="1" applyAlignment="1">
      <alignment horizontal="center" vertical="top"/>
    </xf>
    <xf numFmtId="0" fontId="15"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0" xfId="0" applyFont="1" applyBorder="1" applyAlignment="1">
      <alignment horizontal="center" vertical="center"/>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4" xfId="0" applyFont="1" applyBorder="1" applyAlignment="1">
      <alignment horizontal="center" vertical="center"/>
    </xf>
    <xf numFmtId="0" fontId="15" fillId="0" borderId="8" xfId="0" applyFont="1" applyBorder="1" applyAlignment="1">
      <alignment horizontal="center" vertical="top"/>
    </xf>
    <xf numFmtId="0" fontId="15" fillId="0" borderId="13" xfId="0" applyFont="1" applyBorder="1" applyAlignment="1">
      <alignment horizontal="center" vertical="top"/>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15" fillId="0" borderId="0" xfId="0" applyFont="1" applyBorder="1" applyAlignment="1">
      <alignment horizontal="center" vertical="top"/>
    </xf>
    <xf numFmtId="0" fontId="15" fillId="0" borderId="16" xfId="0" applyFont="1" applyBorder="1" applyAlignment="1">
      <alignment horizontal="center" vertical="top"/>
    </xf>
    <xf numFmtId="0" fontId="15" fillId="0" borderId="6" xfId="0" applyFont="1" applyBorder="1" applyAlignment="1">
      <alignment horizontal="center" vertical="top"/>
    </xf>
    <xf numFmtId="0" fontId="15" fillId="0" borderId="9" xfId="0" applyFont="1" applyBorder="1" applyAlignment="1">
      <alignment horizontal="center" vertical="top"/>
    </xf>
    <xf numFmtId="0" fontId="15" fillId="0" borderId="4" xfId="0" applyFont="1" applyBorder="1" applyAlignment="1">
      <alignment horizontal="center" vertical="top"/>
    </xf>
    <xf numFmtId="0" fontId="1" fillId="0" borderId="0" xfId="2" applyFont="1"/>
    <xf numFmtId="0" fontId="4" fillId="0" borderId="0" xfId="4" applyFont="1" applyAlignment="1">
      <alignment wrapText="1"/>
    </xf>
    <xf numFmtId="0" fontId="18" fillId="0" borderId="0" xfId="7" applyFont="1" applyAlignment="1">
      <alignment vertical="top" wrapText="1"/>
    </xf>
    <xf numFmtId="0" fontId="3" fillId="0" borderId="0" xfId="3" applyFont="1"/>
    <xf numFmtId="0" fontId="1" fillId="0" borderId="2" xfId="2" applyFont="1" applyBorder="1"/>
    <xf numFmtId="0" fontId="1" fillId="0" borderId="2" xfId="2" applyFont="1" applyBorder="1" applyAlignment="1">
      <alignment horizontal="left"/>
    </xf>
    <xf numFmtId="0" fontId="1" fillId="0" borderId="0" xfId="2" applyFont="1" applyAlignment="1">
      <alignment horizontal="left" vertical="center"/>
    </xf>
    <xf numFmtId="15" fontId="1" fillId="0" borderId="2" xfId="2" applyNumberFormat="1" applyFont="1" applyBorder="1" applyAlignment="1">
      <alignment horizontal="left" vertical="center"/>
    </xf>
    <xf numFmtId="0" fontId="1" fillId="0" borderId="2" xfId="2" applyFont="1" applyBorder="1" applyAlignment="1">
      <alignment horizontal="left" vertical="center"/>
    </xf>
    <xf numFmtId="0" fontId="2" fillId="0" borderId="2" xfId="2" applyFont="1" applyBorder="1"/>
    <xf numFmtId="0" fontId="1" fillId="0" borderId="2" xfId="2" applyFont="1" applyBorder="1" applyAlignment="1">
      <alignment horizontal="center"/>
    </xf>
    <xf numFmtId="0" fontId="17" fillId="4" borderId="7" xfId="6" applyFont="1" applyFill="1" applyBorder="1"/>
    <xf numFmtId="0" fontId="1" fillId="4" borderId="17" xfId="7" applyFont="1" applyFill="1" applyBorder="1"/>
    <xf numFmtId="165" fontId="1" fillId="0" borderId="2" xfId="2" applyNumberFormat="1" applyFont="1" applyBorder="1" applyAlignment="1">
      <alignment horizontal="left" vertical="center"/>
    </xf>
    <xf numFmtId="165" fontId="1" fillId="0" borderId="2" xfId="2" applyNumberFormat="1" applyFont="1" applyBorder="1" applyAlignment="1">
      <alignment horizontal="left" vertical="center" wrapText="1"/>
    </xf>
  </cellXfs>
  <cellStyles count="8">
    <cellStyle name="Comma" xfId="1" builtinId="3"/>
    <cellStyle name="Hyperlink" xfId="3" builtinId="8"/>
    <cellStyle name="Normal" xfId="0" builtinId="0"/>
    <cellStyle name="Normal 2" xfId="4" xr:uid="{C1F62104-C85B-4D36-B7E9-1926218ED806}"/>
    <cellStyle name="Normal 2 6" xfId="6" xr:uid="{F8C5BA46-5FC1-4CC2-B5DB-78911D30AC5E}"/>
    <cellStyle name="Normal 3 2 3 2" xfId="2" xr:uid="{70AB3069-892B-420B-9A7E-F679027E1105}"/>
    <cellStyle name="Normal 4" xfId="5" xr:uid="{6C6A12E6-FE64-4C1B-9D6E-D81E3237DE91}"/>
    <cellStyle name="Normal 87 2" xfId="7" xr:uid="{5BADCEE1-5091-43D2-B5CB-0CE973370F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209550</xdr:colOff>
      <xdr:row>1</xdr:row>
      <xdr:rowOff>161924</xdr:rowOff>
    </xdr:from>
    <xdr:ext cx="11725275" cy="8553752"/>
    <xdr:sp macro="" textlink="">
      <xdr:nvSpPr>
        <xdr:cNvPr id="2" name="TextBox 1">
          <a:extLst>
            <a:ext uri="{FF2B5EF4-FFF2-40B4-BE49-F238E27FC236}">
              <a16:creationId xmlns:a16="http://schemas.microsoft.com/office/drawing/2014/main" id="{3E5B12D7-E146-45CB-8F98-4EF0323C4959}"/>
            </a:ext>
          </a:extLst>
        </xdr:cNvPr>
        <xdr:cNvSpPr txBox="1"/>
      </xdr:nvSpPr>
      <xdr:spPr>
        <a:xfrm>
          <a:off x="209550" y="676274"/>
          <a:ext cx="11725275" cy="85537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latin typeface="Krub SemiBold" panose="00000700000000000000" pitchFamily="2" charset="-34"/>
              <a:cs typeface="Krub SemiBold" panose="00000700000000000000" pitchFamily="2" charset="-34"/>
            </a:rPr>
            <a:t>Historical performance data</a:t>
          </a:r>
          <a:r>
            <a:rPr lang="en-GB" sz="1100">
              <a:latin typeface="Krub" panose="00000500000000000000" pitchFamily="2" charset="-34"/>
              <a:cs typeface="Krub" panose="00000500000000000000" pitchFamily="2" charset="-34"/>
            </a:rPr>
            <a:t>:</a:t>
          </a:r>
        </a:p>
        <a:p>
          <a:r>
            <a:rPr lang="en-GB" sz="1100">
              <a:solidFill>
                <a:schemeClr val="tx1"/>
              </a:solidFill>
              <a:effectLst/>
              <a:latin typeface="+mn-lt"/>
              <a:ea typeface="+mn-ea"/>
              <a:cs typeface="+mn-cs"/>
            </a:rPr>
            <a:t>Objective:</a:t>
          </a:r>
          <a:endParaRPr lang="en-GB">
            <a:effectLst/>
          </a:endParaRPr>
        </a:p>
        <a:p>
          <a:r>
            <a:rPr lang="en-GB" sz="1100">
              <a:solidFill>
                <a:schemeClr val="tx1"/>
              </a:solidFill>
              <a:effectLst/>
              <a:latin typeface="+mn-lt"/>
              <a:ea typeface="+mn-ea"/>
              <a:cs typeface="+mn-cs"/>
            </a:rPr>
            <a:t>This file collates the cross-sector historical performance dataset for the PR24 performance commitments (PCs). </a:t>
          </a:r>
          <a:endParaRPr lang="en-GB">
            <a:effectLst/>
          </a:endParaRPr>
        </a:p>
        <a:p>
          <a:r>
            <a:rPr lang="en-GB" sz="1100">
              <a:solidFill>
                <a:schemeClr val="tx1"/>
              </a:solidFill>
              <a:effectLst/>
              <a:latin typeface="+mn-lt"/>
              <a:ea typeface="+mn-ea"/>
              <a:cs typeface="+mn-cs"/>
            </a:rPr>
            <a:t>Where necessary we have provided two datasets for individual PCs, one representing data reported under historical reporting methodologies and one aligned to the PR24 PC definitions.  We expect companies to use historical performance trends to assist in the development of PR24 performance commitment levels (PCLs) that are stretching but achievable. </a:t>
          </a:r>
          <a:endParaRPr lang="en-GB">
            <a:effectLst/>
          </a:endParaRPr>
        </a:p>
        <a:p>
          <a:r>
            <a:rPr lang="en-GB" sz="1100">
              <a:solidFill>
                <a:schemeClr val="tx1"/>
              </a:solidFill>
              <a:effectLst/>
              <a:latin typeface="+mn-lt"/>
              <a:ea typeface="+mn-ea"/>
              <a:cs typeface="+mn-cs"/>
            </a:rPr>
            <a:t>For further detail of the PR24 performance definitions please see  PR24 Performance commitment definitions - Ofwat (link included below)</a:t>
          </a:r>
          <a:endParaRPr lang="en-GB">
            <a:effectLst/>
          </a:endParaRPr>
        </a:p>
        <a:p>
          <a:r>
            <a:rPr lang="en-GB" sz="1100">
              <a:solidFill>
                <a:schemeClr val="tx1"/>
              </a:solidFill>
              <a:effectLst/>
              <a:latin typeface="+mn-lt"/>
              <a:ea typeface="+mn-ea"/>
              <a:cs typeface="+mn-cs"/>
            </a:rPr>
            <a:t>We will update this dataset in due course as data for the new PR24 PCs becomes available. All published data may be subject to further review and ongoing scrutiny; company figures may be amended in future data releases should Ofwat consider there is sufficient reason for past performance to be restated. </a:t>
          </a:r>
          <a:endParaRPr lang="en-GB">
            <a:effectLst/>
          </a:endParaRPr>
        </a:p>
        <a:p>
          <a:r>
            <a:rPr lang="en-GB" sz="1100">
              <a:solidFill>
                <a:schemeClr val="tx1"/>
              </a:solidFill>
              <a:effectLst/>
              <a:latin typeface="+mn-lt"/>
              <a:ea typeface="+mn-ea"/>
              <a:cs typeface="+mn-cs"/>
            </a:rPr>
            <a:t>If companies have any concerns regarding the data included in this dataset they should contact us via the cost assessment mailbox, CostAssessment@ofwat.gov.uk  and we will consider any amendments that may be necessary in future data releases.</a:t>
          </a:r>
          <a:endParaRPr lang="en-GB">
            <a:effectLst/>
          </a:endParaRPr>
        </a:p>
        <a:p>
          <a:r>
            <a:rPr lang="en-GB" sz="1100">
              <a:solidFill>
                <a:schemeClr val="tx1"/>
              </a:solidFill>
              <a:effectLst/>
              <a:latin typeface="+mn-lt"/>
              <a:ea typeface="+mn-ea"/>
              <a:cs typeface="+mn-cs"/>
            </a:rPr>
            <a:t>Where different companies have been able to provide performance</a:t>
          </a:r>
          <a:r>
            <a:rPr lang="en-GB" sz="1100" baseline="0">
              <a:solidFill>
                <a:schemeClr val="tx1"/>
              </a:solidFill>
              <a:effectLst/>
              <a:latin typeface="+mn-lt"/>
              <a:ea typeface="+mn-ea"/>
              <a:cs typeface="+mn-cs"/>
            </a:rPr>
            <a:t> trends of varying lengths we have provided a dataset representative of the period where a majority of companies have provided a performance trend.</a:t>
          </a:r>
          <a:endParaRPr lang="en-GB">
            <a:effectLst/>
          </a:endParaRPr>
        </a:p>
        <a:p>
          <a:r>
            <a:rPr lang="en-GB" sz="1100">
              <a:solidFill>
                <a:schemeClr val="tx1"/>
              </a:solidFill>
              <a:effectLst/>
              <a:latin typeface="+mn-lt"/>
              <a:ea typeface="+mn-ea"/>
              <a:cs typeface="+mn-cs"/>
            </a:rPr>
            <a:t>The historical performance data covers the following PCs:</a:t>
          </a:r>
          <a:endParaRPr lang="en-GB">
            <a:effectLst/>
          </a:endParaRPr>
        </a:p>
        <a:p>
          <a:r>
            <a:rPr lang="en-GB" sz="1100">
              <a:solidFill>
                <a:schemeClr val="tx1"/>
              </a:solidFill>
              <a:effectLst/>
              <a:latin typeface="+mn-lt"/>
              <a:ea typeface="+mn-ea"/>
              <a:cs typeface="+mn-cs"/>
            </a:rPr>
            <a:t>- Water supply interruptions </a:t>
          </a:r>
          <a:endParaRPr lang="en-GB">
            <a:effectLst/>
          </a:endParaRPr>
        </a:p>
        <a:p>
          <a:r>
            <a:rPr lang="en-GB" sz="1100">
              <a:solidFill>
                <a:schemeClr val="tx1"/>
              </a:solidFill>
              <a:effectLst/>
              <a:latin typeface="+mn-lt"/>
              <a:ea typeface="+mn-ea"/>
              <a:cs typeface="+mn-cs"/>
            </a:rPr>
            <a:t>- Leakage</a:t>
          </a:r>
          <a:endParaRPr lang="en-GB">
            <a:effectLst/>
          </a:endParaRPr>
        </a:p>
        <a:p>
          <a:r>
            <a:rPr lang="en-GB" sz="1100">
              <a:solidFill>
                <a:schemeClr val="tx1"/>
              </a:solidFill>
              <a:effectLst/>
              <a:latin typeface="+mn-lt"/>
              <a:ea typeface="+mn-ea"/>
              <a:cs typeface="+mn-cs"/>
            </a:rPr>
            <a:t>- Customer contacts about water quality</a:t>
          </a:r>
          <a:endParaRPr lang="en-GB">
            <a:effectLst/>
          </a:endParaRPr>
        </a:p>
        <a:p>
          <a:r>
            <a:rPr lang="en-GB" sz="1100">
              <a:solidFill>
                <a:schemeClr val="tx1"/>
              </a:solidFill>
              <a:effectLst/>
              <a:latin typeface="+mn-lt"/>
              <a:ea typeface="+mn-ea"/>
              <a:cs typeface="+mn-cs"/>
            </a:rPr>
            <a:t>- Compliance risk index (CRI)</a:t>
          </a:r>
          <a:endParaRPr lang="en-GB">
            <a:effectLst/>
          </a:endParaRPr>
        </a:p>
        <a:p>
          <a:r>
            <a:rPr lang="en-GB" sz="1100">
              <a:solidFill>
                <a:schemeClr val="tx1"/>
              </a:solidFill>
              <a:effectLst/>
              <a:latin typeface="+mn-lt"/>
              <a:ea typeface="+mn-ea"/>
              <a:cs typeface="+mn-cs"/>
            </a:rPr>
            <a:t>- Per capital consumption (PCC)</a:t>
          </a:r>
          <a:endParaRPr lang="en-GB">
            <a:effectLst/>
          </a:endParaRPr>
        </a:p>
        <a:p>
          <a:r>
            <a:rPr lang="en-GB" sz="1100">
              <a:solidFill>
                <a:schemeClr val="tx1"/>
              </a:solidFill>
              <a:effectLst/>
              <a:latin typeface="+mn-lt"/>
              <a:ea typeface="+mn-ea"/>
              <a:cs typeface="+mn-cs"/>
            </a:rPr>
            <a:t>- Business demand</a:t>
          </a:r>
          <a:endParaRPr lang="en-GB">
            <a:effectLst/>
          </a:endParaRPr>
        </a:p>
        <a:p>
          <a:r>
            <a:rPr lang="en-GB" sz="1100">
              <a:solidFill>
                <a:schemeClr val="tx1"/>
              </a:solidFill>
              <a:effectLst/>
              <a:latin typeface="+mn-lt"/>
              <a:ea typeface="+mn-ea"/>
              <a:cs typeface="+mn-cs"/>
            </a:rPr>
            <a:t>- Mains repairs</a:t>
          </a:r>
          <a:endParaRPr lang="en-GB">
            <a:effectLst/>
          </a:endParaRPr>
        </a:p>
        <a:p>
          <a:r>
            <a:rPr lang="en-GB" sz="1100">
              <a:solidFill>
                <a:schemeClr val="tx1"/>
              </a:solidFill>
              <a:effectLst/>
              <a:latin typeface="+mn-lt"/>
              <a:ea typeface="+mn-ea"/>
              <a:cs typeface="+mn-cs"/>
            </a:rPr>
            <a:t>- Unplanned outage</a:t>
          </a:r>
          <a:endParaRPr lang="en-GB">
            <a:effectLst/>
          </a:endParaRPr>
        </a:p>
        <a:p>
          <a:r>
            <a:rPr lang="en-GB" sz="1100">
              <a:solidFill>
                <a:schemeClr val="tx1"/>
              </a:solidFill>
              <a:effectLst/>
              <a:latin typeface="+mn-lt"/>
              <a:ea typeface="+mn-ea"/>
              <a:cs typeface="+mn-cs"/>
            </a:rPr>
            <a:t>- Serious pollution incidents</a:t>
          </a:r>
          <a:endParaRPr lang="en-GB">
            <a:effectLst/>
          </a:endParaRPr>
        </a:p>
        <a:p>
          <a:r>
            <a:rPr lang="en-GB" sz="1100">
              <a:solidFill>
                <a:schemeClr val="tx1"/>
              </a:solidFill>
              <a:effectLst/>
              <a:latin typeface="+mn-lt"/>
              <a:ea typeface="+mn-ea"/>
              <a:cs typeface="+mn-cs"/>
            </a:rPr>
            <a:t>- Total pollution incidents</a:t>
          </a:r>
          <a:endParaRPr lang="en-GB">
            <a:effectLst/>
          </a:endParaRPr>
        </a:p>
        <a:p>
          <a:r>
            <a:rPr lang="en-GB" sz="1100">
              <a:solidFill>
                <a:schemeClr val="tx1"/>
              </a:solidFill>
              <a:effectLst/>
              <a:latin typeface="+mn-lt"/>
              <a:ea typeface="+mn-ea"/>
              <a:cs typeface="+mn-cs"/>
            </a:rPr>
            <a:t>- Internal Sewer flooding</a:t>
          </a:r>
          <a:endParaRPr lang="en-GB">
            <a:effectLst/>
          </a:endParaRPr>
        </a:p>
        <a:p>
          <a:r>
            <a:rPr lang="en-GB" sz="1100">
              <a:solidFill>
                <a:schemeClr val="tx1"/>
              </a:solidFill>
              <a:effectLst/>
              <a:latin typeface="+mn-lt"/>
              <a:ea typeface="+mn-ea"/>
              <a:cs typeface="+mn-cs"/>
            </a:rPr>
            <a:t>- External sewer flooding</a:t>
          </a:r>
          <a:endParaRPr lang="en-GB">
            <a:effectLst/>
          </a:endParaRPr>
        </a:p>
        <a:p>
          <a:r>
            <a:rPr lang="en-GB" sz="1100">
              <a:solidFill>
                <a:schemeClr val="tx1"/>
              </a:solidFill>
              <a:effectLst/>
              <a:latin typeface="+mn-lt"/>
              <a:ea typeface="+mn-ea"/>
              <a:cs typeface="+mn-cs"/>
            </a:rPr>
            <a:t>- Sewer collapses</a:t>
          </a:r>
          <a:endParaRPr lang="en-GB">
            <a:effectLst/>
          </a:endParaRPr>
        </a:p>
        <a:p>
          <a:r>
            <a:rPr lang="en-GB" sz="1100">
              <a:solidFill>
                <a:schemeClr val="tx1"/>
              </a:solidFill>
              <a:effectLst/>
              <a:latin typeface="+mn-lt"/>
              <a:ea typeface="+mn-ea"/>
              <a:cs typeface="+mn-cs"/>
            </a:rPr>
            <a:t>- Discharge compliance</a:t>
          </a:r>
          <a:endParaRPr lang="en-GB">
            <a:effectLst/>
          </a:endParaRPr>
        </a:p>
        <a:p>
          <a:r>
            <a:rPr lang="en-GB" sz="1100">
              <a:solidFill>
                <a:schemeClr val="tx1"/>
              </a:solidFill>
              <a:effectLst/>
              <a:latin typeface="+mn-lt"/>
              <a:ea typeface="+mn-ea"/>
              <a:cs typeface="+mn-cs"/>
            </a:rPr>
            <a:t> </a:t>
          </a:r>
          <a:endParaRPr lang="en-GB">
            <a:effectLst/>
          </a:endParaRPr>
        </a:p>
        <a:p>
          <a:r>
            <a:rPr lang="en-GB" sz="1100">
              <a:solidFill>
                <a:schemeClr val="tx1"/>
              </a:solidFill>
              <a:effectLst/>
              <a:latin typeface="+mn-lt"/>
              <a:ea typeface="+mn-ea"/>
              <a:cs typeface="+mn-cs"/>
            </a:rPr>
            <a:t>The PCs below are not currently included due to being new PCs at PR24 and requiring further review. For these PCs we will draw upon already published data sources consistent with our PR24 PC definitions where available and will update this dataset with further information in due course.</a:t>
          </a:r>
          <a:endParaRPr lang="en-GB">
            <a:effectLst/>
          </a:endParaRPr>
        </a:p>
        <a:p>
          <a:r>
            <a:rPr lang="en-GB" sz="1100">
              <a:solidFill>
                <a:schemeClr val="tx1"/>
              </a:solidFill>
              <a:effectLst/>
              <a:latin typeface="+mn-lt"/>
              <a:ea typeface="+mn-ea"/>
              <a:cs typeface="+mn-cs"/>
            </a:rPr>
            <a:t> </a:t>
          </a:r>
          <a:endParaRPr lang="en-GB">
            <a:effectLst/>
          </a:endParaRPr>
        </a:p>
        <a:p>
          <a:r>
            <a:rPr lang="en-GB" sz="1100">
              <a:solidFill>
                <a:schemeClr val="tx1"/>
              </a:solidFill>
              <a:effectLst/>
              <a:latin typeface="+mn-lt"/>
              <a:ea typeface="+mn-ea"/>
              <a:cs typeface="+mn-cs"/>
            </a:rPr>
            <a:t>- Biodiversity</a:t>
          </a:r>
          <a:endParaRPr lang="en-GB">
            <a:effectLst/>
          </a:endParaRPr>
        </a:p>
        <a:p>
          <a:r>
            <a:rPr lang="en-GB" sz="1100">
              <a:solidFill>
                <a:schemeClr val="tx1"/>
              </a:solidFill>
              <a:effectLst/>
              <a:latin typeface="+mn-lt"/>
              <a:ea typeface="+mn-ea"/>
              <a:cs typeface="+mn-cs"/>
            </a:rPr>
            <a:t>- Operational GHG emissions - Water</a:t>
          </a:r>
          <a:endParaRPr lang="en-GB">
            <a:effectLst/>
          </a:endParaRPr>
        </a:p>
        <a:p>
          <a:r>
            <a:rPr lang="en-GB" sz="1100">
              <a:solidFill>
                <a:schemeClr val="tx1"/>
              </a:solidFill>
              <a:effectLst/>
              <a:latin typeface="+mn-lt"/>
              <a:ea typeface="+mn-ea"/>
              <a:cs typeface="+mn-cs"/>
            </a:rPr>
            <a:t>- Operational GHG emissions - Wastewater</a:t>
          </a:r>
          <a:endParaRPr lang="en-GB">
            <a:effectLst/>
          </a:endParaRPr>
        </a:p>
        <a:p>
          <a:r>
            <a:rPr lang="en-GB" sz="1100">
              <a:solidFill>
                <a:schemeClr val="tx1"/>
              </a:solidFill>
              <a:effectLst/>
              <a:latin typeface="+mn-lt"/>
              <a:ea typeface="+mn-ea"/>
              <a:cs typeface="+mn-cs"/>
            </a:rPr>
            <a:t>- Storm overflows</a:t>
          </a:r>
          <a:endParaRPr lang="en-GB">
            <a:effectLst/>
          </a:endParaRPr>
        </a:p>
        <a:p>
          <a:r>
            <a:rPr lang="en-GB" sz="1100">
              <a:solidFill>
                <a:schemeClr val="tx1"/>
              </a:solidFill>
              <a:effectLst/>
              <a:latin typeface="+mn-lt"/>
              <a:ea typeface="+mn-ea"/>
              <a:cs typeface="+mn-cs"/>
            </a:rPr>
            <a:t>- Bathing water quality</a:t>
          </a:r>
          <a:endParaRPr lang="en-GB">
            <a:effectLst/>
          </a:endParaRPr>
        </a:p>
        <a:p>
          <a:r>
            <a:rPr lang="en-GB" sz="1100">
              <a:solidFill>
                <a:schemeClr val="tx1"/>
              </a:solidFill>
              <a:effectLst/>
              <a:latin typeface="+mn-lt"/>
              <a:ea typeface="+mn-ea"/>
              <a:cs typeface="+mn-cs"/>
            </a:rPr>
            <a:t>- River water quality </a:t>
          </a:r>
          <a:endParaRPr lang="en-GB">
            <a:effectLst/>
          </a:endParaRPr>
        </a:p>
        <a:p>
          <a:r>
            <a:rPr lang="en-GB" sz="1100">
              <a:solidFill>
                <a:schemeClr val="tx1"/>
              </a:solidFill>
              <a:effectLst/>
              <a:latin typeface="+mn-lt"/>
              <a:ea typeface="+mn-ea"/>
              <a:cs typeface="+mn-cs"/>
            </a:rPr>
            <a:t>The PCs below are also not included. It is not necessary to set PCLs for the C-MeX, D-MeX and BR-Mex based on their current definitions. We plan to consult on these performance commitments and business customer experience in Wales, where a common PCL may be required, prior to out draft determinations.</a:t>
          </a:r>
          <a:endParaRPr lang="en-GB">
            <a:effectLst/>
          </a:endParaRPr>
        </a:p>
        <a:p>
          <a:r>
            <a:rPr lang="en-GB" sz="1100">
              <a:solidFill>
                <a:schemeClr val="tx1"/>
              </a:solidFill>
              <a:effectLst/>
              <a:latin typeface="+mn-lt"/>
              <a:ea typeface="+mn-ea"/>
              <a:cs typeface="+mn-cs"/>
            </a:rPr>
            <a:t>- C-MeX</a:t>
          </a:r>
          <a:endParaRPr lang="en-GB">
            <a:effectLst/>
          </a:endParaRPr>
        </a:p>
        <a:p>
          <a:r>
            <a:rPr lang="en-GB" sz="1100">
              <a:solidFill>
                <a:schemeClr val="tx1"/>
              </a:solidFill>
              <a:effectLst/>
              <a:latin typeface="+mn-lt"/>
              <a:ea typeface="+mn-ea"/>
              <a:cs typeface="+mn-cs"/>
            </a:rPr>
            <a:t>- D-MeX</a:t>
          </a:r>
          <a:endParaRPr lang="en-GB">
            <a:effectLst/>
          </a:endParaRPr>
        </a:p>
        <a:p>
          <a:r>
            <a:rPr lang="en-GB" sz="1100">
              <a:solidFill>
                <a:schemeClr val="tx1"/>
              </a:solidFill>
              <a:effectLst/>
              <a:latin typeface="+mn-lt"/>
              <a:ea typeface="+mn-ea"/>
              <a:cs typeface="+mn-cs"/>
            </a:rPr>
            <a:t>- BR-MeX</a:t>
          </a:r>
          <a:endParaRPr lang="en-GB">
            <a:effectLst/>
          </a:endParaRPr>
        </a:p>
        <a:p>
          <a:r>
            <a:rPr lang="en-GB" sz="1100">
              <a:solidFill>
                <a:schemeClr val="tx1"/>
              </a:solidFill>
              <a:effectLst/>
              <a:latin typeface="+mn-lt"/>
              <a:ea typeface="+mn-ea"/>
              <a:cs typeface="+mn-cs"/>
            </a:rPr>
            <a:t>- Business customer experience in Wales</a:t>
          </a:r>
          <a:endParaRPr lang="en-GB">
            <a:effectLst/>
          </a:endParaRPr>
        </a:p>
        <a:p>
          <a:r>
            <a:rPr lang="en-GB" sz="1100">
              <a:solidFill>
                <a:schemeClr val="tx1"/>
              </a:solidFill>
              <a:effectLst/>
              <a:latin typeface="+mn-lt"/>
              <a:ea typeface="+mn-ea"/>
              <a:cs typeface="+mn-cs"/>
            </a:rPr>
            <a:t> </a:t>
          </a:r>
          <a:endParaRPr lang="en-GB">
            <a:effectLst/>
          </a:endParaRPr>
        </a:p>
        <a:p>
          <a:r>
            <a:rPr lang="en-GB" sz="1100">
              <a:solidFill>
                <a:schemeClr val="tx1"/>
              </a:solidFill>
              <a:effectLst/>
              <a:latin typeface="+mn-lt"/>
              <a:ea typeface="+mn-ea"/>
              <a:cs typeface="+mn-cs"/>
            </a:rPr>
            <a:t>This request includes the following sheets:</a:t>
          </a:r>
          <a:endParaRPr lang="en-GB">
            <a:effectLst/>
          </a:endParaRPr>
        </a:p>
        <a:p>
          <a:r>
            <a:rPr lang="en-GB" sz="1100">
              <a:solidFill>
                <a:schemeClr val="tx1"/>
              </a:solidFill>
              <a:effectLst/>
              <a:latin typeface="+mn-lt"/>
              <a:ea typeface="+mn-ea"/>
              <a:cs typeface="+mn-cs"/>
            </a:rPr>
            <a:t> </a:t>
          </a:r>
          <a:endParaRPr lang="en-GB">
            <a:effectLst/>
          </a:endParaRPr>
        </a:p>
        <a:p>
          <a:r>
            <a:rPr lang="en-GB" sz="1100">
              <a:solidFill>
                <a:schemeClr val="tx1"/>
              </a:solidFill>
              <a:effectLst/>
              <a:latin typeface="+mn-lt"/>
              <a:ea typeface="+mn-ea"/>
              <a:cs typeface="+mn-cs"/>
            </a:rPr>
            <a:t>- Description_of_PCs: Detail of the PC data (normalised metrics and supporting data) presented in performance trends sheet</a:t>
          </a:r>
          <a:endParaRPr lang="en-GB">
            <a:effectLst/>
          </a:endParaRPr>
        </a:p>
        <a:p>
          <a:r>
            <a:rPr lang="en-GB" sz="1100">
              <a:solidFill>
                <a:schemeClr val="tx1"/>
              </a:solidFill>
              <a:effectLst/>
              <a:latin typeface="+mn-lt"/>
              <a:ea typeface="+mn-ea"/>
              <a:cs typeface="+mn-cs"/>
            </a:rPr>
            <a:t>- Performance_trends_V1.0: This sheet contains the historic performance data for PR24 PCs including supporting data used to calculate performance figures.</a:t>
          </a:r>
          <a:r>
            <a:rPr lang="en-GB" sz="1100" baseline="0">
              <a:solidFill>
                <a:schemeClr val="tx1"/>
              </a:solidFill>
              <a:effectLst/>
              <a:latin typeface="+mn-lt"/>
              <a:ea typeface="+mn-ea"/>
              <a:cs typeface="+mn-cs"/>
            </a:rPr>
            <a:t> Version 1.0.</a:t>
          </a:r>
          <a:endParaRPr lang="en-GB">
            <a:effectLst/>
          </a:endParaRPr>
        </a:p>
        <a:p>
          <a:endParaRPr lang="en-GB" sz="1100">
            <a:latin typeface="Krub" panose="00000500000000000000" pitchFamily="2" charset="-34"/>
            <a:cs typeface="Krub" panose="00000500000000000000" pitchFamily="2" charset="-34"/>
          </a:endParaRPr>
        </a:p>
      </xdr:txBody>
    </xdr:sp>
    <xdr:clientData/>
  </xdr:oneCellAnchor>
  <xdr:oneCellAnchor>
    <xdr:from>
      <xdr:col>0</xdr:col>
      <xdr:colOff>209550</xdr:colOff>
      <xdr:row>1</xdr:row>
      <xdr:rowOff>161924</xdr:rowOff>
    </xdr:from>
    <xdr:ext cx="11725275" cy="11068051"/>
    <xdr:sp macro="" textlink="">
      <xdr:nvSpPr>
        <xdr:cNvPr id="3" name="TextBox 2">
          <a:extLst>
            <a:ext uri="{FF2B5EF4-FFF2-40B4-BE49-F238E27FC236}">
              <a16:creationId xmlns:a16="http://schemas.microsoft.com/office/drawing/2014/main" id="{C6959E9E-497D-4134-999E-3A59C3BB05E1}"/>
            </a:ext>
          </a:extLst>
        </xdr:cNvPr>
        <xdr:cNvSpPr txBox="1"/>
      </xdr:nvSpPr>
      <xdr:spPr>
        <a:xfrm>
          <a:off x="209550" y="676274"/>
          <a:ext cx="11725275" cy="11068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Krub SemiBold" panose="00000700000000000000" pitchFamily="2" charset="-34"/>
              <a:cs typeface="Krub SemiBold" panose="00000700000000000000" pitchFamily="2" charset="-34"/>
            </a:rPr>
            <a:t>Historical performance data</a:t>
          </a:r>
          <a:r>
            <a:rPr lang="en-GB" sz="1100">
              <a:latin typeface="Krub" panose="00000500000000000000" pitchFamily="2" charset="-34"/>
              <a:cs typeface="Krub" panose="00000500000000000000" pitchFamily="2" charset="-34"/>
            </a:rPr>
            <a:t>:</a:t>
          </a:r>
        </a:p>
        <a:p>
          <a:r>
            <a:rPr lang="en-GB" sz="1100">
              <a:latin typeface="Krub" panose="00000500000000000000" pitchFamily="2" charset="-34"/>
              <a:cs typeface="Krub" panose="00000500000000000000" pitchFamily="2" charset="-34"/>
            </a:rPr>
            <a:t>Objective:</a:t>
          </a:r>
        </a:p>
        <a:p>
          <a:r>
            <a:rPr lang="en-GB" sz="1100">
              <a:latin typeface="Krub" panose="00000500000000000000" pitchFamily="2" charset="-34"/>
              <a:cs typeface="Krub" panose="00000500000000000000" pitchFamily="2" charset="-34"/>
            </a:rPr>
            <a:t>This file collates the cross-sector historical performance dataset for the PR24 performance commitments (PCs). </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Where necessary we have provided two datasets for individual PCs, one representing data reported under historical reporting methodologies and one aligned to the PR24 PC definitions.  We expect companies to use historical performance trends to assist in the development of PR24 performance commitment levels (PCLs) that are stretching but achievable. </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For further detail of the PR24 performance definitions please see  PR24 Performance commitment definitions - Ofwat (link included below)</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We will update this dataset in due course as data for the new PR24 PCs becomes available. All published data may be subject to further review and ongoing scrutiny; company figures may be amended in future data releases should Ofwat consider there is sufficient reason for past performance to be restated. </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If companies have any concerns regarding the data included in this dataset they should contact us via the cost assessment mailbox, CostAssessment@ofwat.gov.uk  and we will consider any amendments that may be necessary in future data releases.</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Where different companies have been able to provide performance</a:t>
          </a:r>
          <a:r>
            <a:rPr lang="en-GB" sz="1100" baseline="0">
              <a:latin typeface="Krub" panose="00000500000000000000" pitchFamily="2" charset="-34"/>
              <a:cs typeface="Krub" panose="00000500000000000000" pitchFamily="2" charset="-34"/>
            </a:rPr>
            <a:t> trends of varying lengths we have provided a dataset representative of the period where a majority of companies have provided a performance trend.</a:t>
          </a:r>
          <a:endParaRPr lang="en-GB" sz="1100">
            <a:latin typeface="Krub" panose="00000500000000000000" pitchFamily="2" charset="-34"/>
            <a:cs typeface="Krub" panose="00000500000000000000" pitchFamily="2" charset="-34"/>
          </a:endParaRP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The historical performance data covers the following PCs:</a:t>
          </a:r>
        </a:p>
        <a:p>
          <a:pPr lvl="0"/>
          <a:r>
            <a:rPr lang="en-GB" sz="1100">
              <a:latin typeface="Krub" panose="00000500000000000000" pitchFamily="2" charset="-34"/>
              <a:cs typeface="Krub" panose="00000500000000000000" pitchFamily="2" charset="-34"/>
            </a:rPr>
            <a:t>- Water supply interruptions </a:t>
          </a:r>
        </a:p>
        <a:p>
          <a:pPr lvl="0"/>
          <a:r>
            <a:rPr lang="en-GB" sz="1100">
              <a:latin typeface="Krub" panose="00000500000000000000" pitchFamily="2" charset="-34"/>
              <a:cs typeface="Krub" panose="00000500000000000000" pitchFamily="2" charset="-34"/>
            </a:rPr>
            <a:t>- Leakage</a:t>
          </a:r>
        </a:p>
        <a:p>
          <a:pPr lvl="0"/>
          <a:r>
            <a:rPr lang="en-GB" sz="1100">
              <a:latin typeface="Krub" panose="00000500000000000000" pitchFamily="2" charset="-34"/>
              <a:cs typeface="Krub" panose="00000500000000000000" pitchFamily="2" charset="-34"/>
            </a:rPr>
            <a:t>- Customer contacts about water quality</a:t>
          </a:r>
        </a:p>
        <a:p>
          <a:pPr lvl="0"/>
          <a:r>
            <a:rPr lang="en-GB" sz="1100">
              <a:latin typeface="Krub" panose="00000500000000000000" pitchFamily="2" charset="-34"/>
              <a:cs typeface="Krub" panose="00000500000000000000" pitchFamily="2" charset="-34"/>
            </a:rPr>
            <a:t>- Compliance risk index (CRI)</a:t>
          </a:r>
        </a:p>
        <a:p>
          <a:pPr lvl="0"/>
          <a:r>
            <a:rPr lang="en-GB" sz="1100">
              <a:latin typeface="Krub" panose="00000500000000000000" pitchFamily="2" charset="-34"/>
              <a:cs typeface="Krub" panose="00000500000000000000" pitchFamily="2" charset="-34"/>
            </a:rPr>
            <a:t>- Per capital consumption (PCC)</a:t>
          </a:r>
        </a:p>
        <a:p>
          <a:pPr lvl="0"/>
          <a:r>
            <a:rPr lang="en-GB" sz="1100">
              <a:latin typeface="Krub" panose="00000500000000000000" pitchFamily="2" charset="-34"/>
              <a:cs typeface="Krub" panose="00000500000000000000" pitchFamily="2" charset="-34"/>
            </a:rPr>
            <a:t>- Business demand</a:t>
          </a:r>
        </a:p>
        <a:p>
          <a:pPr lvl="0"/>
          <a:r>
            <a:rPr lang="en-GB" sz="1100">
              <a:latin typeface="Krub" panose="00000500000000000000" pitchFamily="2" charset="-34"/>
              <a:cs typeface="Krub" panose="00000500000000000000" pitchFamily="2" charset="-34"/>
            </a:rPr>
            <a:t>- Mains repairs</a:t>
          </a:r>
        </a:p>
        <a:p>
          <a:pPr lvl="0"/>
          <a:r>
            <a:rPr lang="en-GB" sz="1100">
              <a:latin typeface="Krub" panose="00000500000000000000" pitchFamily="2" charset="-34"/>
              <a:cs typeface="Krub" panose="00000500000000000000" pitchFamily="2" charset="-34"/>
            </a:rPr>
            <a:t>- Unplanned outage</a:t>
          </a:r>
        </a:p>
        <a:p>
          <a:pPr lvl="0"/>
          <a:r>
            <a:rPr lang="en-GB" sz="1100">
              <a:latin typeface="Krub" panose="00000500000000000000" pitchFamily="2" charset="-34"/>
              <a:cs typeface="Krub" panose="00000500000000000000" pitchFamily="2" charset="-34"/>
            </a:rPr>
            <a:t>- Serious pollution incidents</a:t>
          </a:r>
        </a:p>
        <a:p>
          <a:pPr lvl="0"/>
          <a:r>
            <a:rPr lang="en-GB" sz="1100">
              <a:latin typeface="Krub" panose="00000500000000000000" pitchFamily="2" charset="-34"/>
              <a:cs typeface="Krub" panose="00000500000000000000" pitchFamily="2" charset="-34"/>
            </a:rPr>
            <a:t>- Total pollution incidents</a:t>
          </a:r>
        </a:p>
        <a:p>
          <a:pPr lvl="0"/>
          <a:r>
            <a:rPr lang="en-GB" sz="1100">
              <a:latin typeface="Krub" panose="00000500000000000000" pitchFamily="2" charset="-34"/>
              <a:cs typeface="Krub" panose="00000500000000000000" pitchFamily="2" charset="-34"/>
            </a:rPr>
            <a:t>- Internal Sewer flooding</a:t>
          </a:r>
        </a:p>
        <a:p>
          <a:pPr lvl="0"/>
          <a:r>
            <a:rPr lang="en-GB" sz="1100">
              <a:latin typeface="Krub" panose="00000500000000000000" pitchFamily="2" charset="-34"/>
              <a:cs typeface="Krub" panose="00000500000000000000" pitchFamily="2" charset="-34"/>
            </a:rPr>
            <a:t>- External sewer flooding</a:t>
          </a:r>
        </a:p>
        <a:p>
          <a:pPr lvl="0"/>
          <a:r>
            <a:rPr lang="en-GB" sz="1100">
              <a:latin typeface="Krub" panose="00000500000000000000" pitchFamily="2" charset="-34"/>
              <a:cs typeface="Krub" panose="00000500000000000000" pitchFamily="2" charset="-34"/>
            </a:rPr>
            <a:t>- Sewer collapses</a:t>
          </a:r>
        </a:p>
        <a:p>
          <a:pPr lvl="0"/>
          <a:r>
            <a:rPr lang="en-GB" sz="1100">
              <a:latin typeface="Krub" panose="00000500000000000000" pitchFamily="2" charset="-34"/>
              <a:cs typeface="Krub" panose="00000500000000000000" pitchFamily="2" charset="-34"/>
            </a:rPr>
            <a:t>- Discharge compliance</a:t>
          </a:r>
        </a:p>
        <a:p>
          <a:r>
            <a:rPr lang="en-GB" sz="1100">
              <a:latin typeface="Krub" panose="00000500000000000000" pitchFamily="2" charset="-34"/>
              <a:cs typeface="Krub" panose="00000500000000000000" pitchFamily="2" charset="-34"/>
            </a:rPr>
            <a:t> </a:t>
          </a:r>
        </a:p>
        <a:p>
          <a:r>
            <a:rPr lang="en-GB" sz="1100">
              <a:latin typeface="Krub" panose="00000500000000000000" pitchFamily="2" charset="-34"/>
              <a:cs typeface="Krub" panose="00000500000000000000" pitchFamily="2" charset="-34"/>
            </a:rPr>
            <a:t>The PCs below are not currently included due to being new PCs at PR24 and requiring further review. For these PCs we will draw upon already published data sources consistent with our PR24 PC definitions where available and will update this dataset with further information in due course.</a:t>
          </a:r>
        </a:p>
        <a:p>
          <a:r>
            <a:rPr lang="en-GB" sz="1100">
              <a:latin typeface="Krub" panose="00000500000000000000" pitchFamily="2" charset="-34"/>
              <a:cs typeface="Krub" panose="00000500000000000000" pitchFamily="2" charset="-34"/>
            </a:rPr>
            <a:t> </a:t>
          </a:r>
        </a:p>
        <a:p>
          <a:r>
            <a:rPr lang="en-GB" sz="1100">
              <a:latin typeface="Krub" panose="00000500000000000000" pitchFamily="2" charset="-34"/>
              <a:cs typeface="Krub" panose="00000500000000000000" pitchFamily="2" charset="-34"/>
            </a:rPr>
            <a:t>- Biodiversity</a:t>
          </a:r>
        </a:p>
        <a:p>
          <a:r>
            <a:rPr lang="en-GB" sz="1100">
              <a:latin typeface="Krub" panose="00000500000000000000" pitchFamily="2" charset="-34"/>
              <a:cs typeface="Krub" panose="00000500000000000000" pitchFamily="2" charset="-34"/>
            </a:rPr>
            <a:t>- Operational GHG emissions - Water</a:t>
          </a:r>
        </a:p>
        <a:p>
          <a:r>
            <a:rPr lang="en-GB" sz="1100">
              <a:latin typeface="Krub" panose="00000500000000000000" pitchFamily="2" charset="-34"/>
              <a:cs typeface="Krub" panose="00000500000000000000" pitchFamily="2" charset="-34"/>
            </a:rPr>
            <a:t>- Operational GHG emissions - Wastewater</a:t>
          </a:r>
        </a:p>
        <a:p>
          <a:r>
            <a:rPr lang="en-GB" sz="1100">
              <a:latin typeface="Krub" panose="00000500000000000000" pitchFamily="2" charset="-34"/>
              <a:cs typeface="Krub" panose="00000500000000000000" pitchFamily="2" charset="-34"/>
            </a:rPr>
            <a:t>- Storm overflows</a:t>
          </a:r>
        </a:p>
        <a:p>
          <a:r>
            <a:rPr lang="en-GB" sz="1100">
              <a:latin typeface="Krub" panose="00000500000000000000" pitchFamily="2" charset="-34"/>
              <a:cs typeface="Krub" panose="00000500000000000000" pitchFamily="2" charset="-34"/>
            </a:rPr>
            <a:t>- Bathing water quality</a:t>
          </a:r>
        </a:p>
        <a:p>
          <a:r>
            <a:rPr lang="en-GB" sz="1100">
              <a:latin typeface="Krub" panose="00000500000000000000" pitchFamily="2" charset="-34"/>
              <a:cs typeface="Krub" panose="00000500000000000000" pitchFamily="2" charset="-34"/>
            </a:rPr>
            <a:t>- River water quality </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The PCs below are also not included. It is not necessary to set PCLs for the C-MeX, D-MeX and BR-Mex based on their current definitions. We plan to consult on these performance commitments and business customer experience in Wales, where a common PCL may be required, prior to out draft determinations.</a:t>
          </a:r>
        </a:p>
        <a:p>
          <a:endParaRPr lang="en-GB" sz="1100">
            <a:latin typeface="Krub" panose="00000500000000000000" pitchFamily="2" charset="-34"/>
            <a:cs typeface="Krub" panose="00000500000000000000" pitchFamily="2" charset="-34"/>
          </a:endParaRPr>
        </a:p>
        <a:p>
          <a:r>
            <a:rPr lang="en-GB" sz="1100">
              <a:latin typeface="Krub" panose="00000500000000000000" pitchFamily="2" charset="-34"/>
              <a:cs typeface="Krub" panose="00000500000000000000" pitchFamily="2" charset="-34"/>
            </a:rPr>
            <a:t>- C-MeX</a:t>
          </a:r>
        </a:p>
        <a:p>
          <a:r>
            <a:rPr lang="en-GB" sz="1100">
              <a:latin typeface="Krub" panose="00000500000000000000" pitchFamily="2" charset="-34"/>
              <a:cs typeface="Krub" panose="00000500000000000000" pitchFamily="2" charset="-34"/>
            </a:rPr>
            <a:t>- D-MeX</a:t>
          </a:r>
        </a:p>
        <a:p>
          <a:r>
            <a:rPr lang="en-GB" sz="1100">
              <a:latin typeface="Krub" panose="00000500000000000000" pitchFamily="2" charset="-34"/>
              <a:cs typeface="Krub" panose="00000500000000000000" pitchFamily="2" charset="-34"/>
            </a:rPr>
            <a:t>- BR-MeX</a:t>
          </a:r>
        </a:p>
        <a:p>
          <a:r>
            <a:rPr lang="en-GB" sz="1100">
              <a:latin typeface="Krub" panose="00000500000000000000" pitchFamily="2" charset="-34"/>
              <a:cs typeface="Krub" panose="00000500000000000000" pitchFamily="2" charset="-34"/>
            </a:rPr>
            <a:t>- Business customer experience in Wales</a:t>
          </a:r>
        </a:p>
        <a:p>
          <a:r>
            <a:rPr lang="en-GB" sz="1100">
              <a:latin typeface="Krub" panose="00000500000000000000" pitchFamily="2" charset="-34"/>
              <a:cs typeface="Krub" panose="00000500000000000000" pitchFamily="2" charset="-34"/>
            </a:rPr>
            <a:t> </a:t>
          </a:r>
        </a:p>
        <a:p>
          <a:r>
            <a:rPr lang="en-GB" sz="1100">
              <a:latin typeface="Krub" panose="00000500000000000000" pitchFamily="2" charset="-34"/>
              <a:cs typeface="Krub" panose="00000500000000000000" pitchFamily="2" charset="-34"/>
            </a:rPr>
            <a:t>This request includes the following sheets:</a:t>
          </a:r>
        </a:p>
        <a:p>
          <a:r>
            <a:rPr lang="en-GB" sz="1100">
              <a:latin typeface="Krub" panose="00000500000000000000" pitchFamily="2" charset="-34"/>
              <a:cs typeface="Krub" panose="00000500000000000000" pitchFamily="2" charset="-34"/>
            </a:rPr>
            <a:t> </a:t>
          </a:r>
        </a:p>
        <a:p>
          <a:r>
            <a:rPr lang="en-GB" sz="1100">
              <a:latin typeface="Krub" panose="00000500000000000000" pitchFamily="2" charset="-34"/>
              <a:cs typeface="Krub" panose="00000500000000000000" pitchFamily="2" charset="-34"/>
            </a:rPr>
            <a:t>- Description_of_PCs: Detail of the PC data (normalised metrics and supporting data) presented in performance trends sheet</a:t>
          </a:r>
        </a:p>
        <a:p>
          <a:r>
            <a:rPr lang="en-GB" sz="1100">
              <a:latin typeface="Krub" panose="00000500000000000000" pitchFamily="2" charset="-34"/>
              <a:cs typeface="Krub" panose="00000500000000000000" pitchFamily="2" charset="-34"/>
            </a:rPr>
            <a:t>- Performance_trends_V1.0: This sheet contains the historic performance data for PR24 PCs including supporting data used to calculate performance figures.</a:t>
          </a:r>
          <a:r>
            <a:rPr lang="en-GB" sz="1100" baseline="0">
              <a:latin typeface="Krub" panose="00000500000000000000" pitchFamily="2" charset="-34"/>
              <a:cs typeface="Krub" panose="00000500000000000000" pitchFamily="2" charset="-34"/>
            </a:rPr>
            <a:t> Version 1.0.</a:t>
          </a:r>
        </a:p>
        <a:p>
          <a:r>
            <a:rPr lang="en-GB" sz="1100" baseline="0">
              <a:latin typeface="Krub" panose="00000500000000000000" pitchFamily="2" charset="-34"/>
              <a:cs typeface="Krub" panose="00000500000000000000" pitchFamily="2" charset="-34"/>
            </a:rPr>
            <a:t>- Amendments: includes amendments to data previously issues in Version 1.0.</a:t>
          </a:r>
        </a:p>
        <a:p>
          <a:r>
            <a:rPr lang="en-GB" sz="1100" baseline="0">
              <a:latin typeface="Krub" panose="00000500000000000000" pitchFamily="2" charset="-34"/>
              <a:cs typeface="Krub" panose="00000500000000000000" pitchFamily="2" charset="-34"/>
            </a:rPr>
            <a:t>- Reason for amendments: outlines for the reasons for amendments to data included in Version 1.0.</a:t>
          </a:r>
        </a:p>
        <a:p>
          <a:r>
            <a:rPr lang="en-GB" sz="1100" baseline="0">
              <a:latin typeface="Krub" panose="00000500000000000000" pitchFamily="2" charset="-34"/>
              <a:cs typeface="Krub" panose="00000500000000000000" pitchFamily="2" charset="-34"/>
            </a:rPr>
            <a:t>- Performance_trends_V1.1: This sheet contains the historic performance data for PR24 PCs including supporting data used to calculate performance figures. Version 1.1.</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76199</xdr:rowOff>
    </xdr:from>
    <xdr:ext cx="13272870" cy="1289051"/>
    <xdr:sp macro="" textlink="">
      <xdr:nvSpPr>
        <xdr:cNvPr id="2" name="TextBox 1">
          <a:extLst>
            <a:ext uri="{FF2B5EF4-FFF2-40B4-BE49-F238E27FC236}">
              <a16:creationId xmlns:a16="http://schemas.microsoft.com/office/drawing/2014/main" id="{30A33801-7F14-4882-A2B6-69C1CAECCFE2}"/>
            </a:ext>
          </a:extLst>
        </xdr:cNvPr>
        <xdr:cNvSpPr txBox="1"/>
      </xdr:nvSpPr>
      <xdr:spPr>
        <a:xfrm>
          <a:off x="0" y="257174"/>
          <a:ext cx="13272870" cy="12890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baseline="0">
              <a:latin typeface="Krub" panose="00000500000000000000" pitchFamily="2" charset="-34"/>
              <a:cs typeface="Krub" panose="00000500000000000000" pitchFamily="2" charset="-34"/>
            </a:rPr>
            <a:t>Overview</a:t>
          </a:r>
        </a:p>
        <a:p>
          <a:endParaRPr lang="en-GB" sz="1400" b="1" baseline="0">
            <a:latin typeface="Krub" panose="00000500000000000000" pitchFamily="2" charset="-34"/>
            <a:cs typeface="Krub" panose="00000500000000000000" pitchFamily="2" charset="-34"/>
          </a:endParaRPr>
        </a:p>
        <a:p>
          <a:r>
            <a:rPr lang="en-GB" sz="1400">
              <a:solidFill>
                <a:schemeClr val="tx1"/>
              </a:solidFill>
              <a:effectLst/>
              <a:latin typeface="Krub" panose="00000500000000000000" pitchFamily="2" charset="-34"/>
              <a:ea typeface="+mn-ea"/>
              <a:cs typeface="Krub" panose="00000500000000000000" pitchFamily="2" charset="-34"/>
            </a:rPr>
            <a:t>The table below provides the detail of the PCs included within this data release and identifies where trends</a:t>
          </a:r>
          <a:r>
            <a:rPr lang="en-GB" sz="1400" baseline="0">
              <a:solidFill>
                <a:schemeClr val="tx1"/>
              </a:solidFill>
              <a:effectLst/>
              <a:latin typeface="Krub" panose="00000500000000000000" pitchFamily="2" charset="-34"/>
              <a:ea typeface="+mn-ea"/>
              <a:cs typeface="Krub" panose="00000500000000000000" pitchFamily="2" charset="-34"/>
            </a:rPr>
            <a:t> are produced on the basis of historical reporting methods or methods aligned with the PR24 performance commitment definitions.</a:t>
          </a:r>
          <a:endParaRPr lang="en-GB" sz="1400">
            <a:effectLst/>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a:p>
          <a:endParaRPr lang="en-GB" sz="1400" baseline="0">
            <a:latin typeface="Krub" panose="00000500000000000000" pitchFamily="2" charset="-34"/>
            <a:cs typeface="Krub" panose="00000500000000000000" pitchFamily="2" charset="-34"/>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fwat.sharepoint.com/sites/rms/PR24%20and%20Beyond/PR24%20policy%20development/22.07%20-%20Draft%20methodology/Initial%20templates/Business%20plan%20tables/Tables/PR19IPD01_ODI-performance-model-v1.6%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glianwater-my.sharepoint.com/Users/david.watson/Desktop/Transfer/ODI-performance-model-reporting-2020-21-Mar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fwat.sharepoint.com/Users/david.watson/Desktop/Transfer/ODI-performance-model-reporting-2020-21-Mar_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wat.sharepoint.com/sites/rms/PR24%20and%20Beyond/PR24%20policy%20development/22.07%20-%20Draft%20methodology/Initial%20templates/Business%20plan%20tables/Tables/PR24%20BP%20Tables%20220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nglianwater-my.sharepoint.com/Users/gilda.romano/AppData/Local/Microsoft/Windows/INetCache/Content.Outlook/DKJEE2G3/APR%202022%20Master%20Template%20(post%20update%20for%20TMS%20queries)_0704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wat.sharepoint.com/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cell r="J7">
            <v>1</v>
          </cell>
          <cell r="K7"/>
          <cell r="L7"/>
          <cell r="M7"/>
          <cell r="N7"/>
          <cell r="O7"/>
          <cell r="P7"/>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cell r="AB7"/>
          <cell r="AC7"/>
          <cell r="AD7"/>
          <cell r="AE7"/>
          <cell r="AF7"/>
          <cell r="AG7"/>
          <cell r="AH7"/>
          <cell r="AI7"/>
          <cell r="AJ7"/>
          <cell r="AK7"/>
          <cell r="AL7"/>
          <cell r="AM7"/>
          <cell r="AN7"/>
          <cell r="AO7"/>
          <cell r="AP7"/>
          <cell r="AQ7">
            <v>4.5138888888888893E-3</v>
          </cell>
          <cell r="AR7">
            <v>4.2592592592592595E-3</v>
          </cell>
          <cell r="AS7">
            <v>3.9930555555555561E-3</v>
          </cell>
          <cell r="AT7">
            <v>3.7384259259259263E-3</v>
          </cell>
          <cell r="AU7">
            <v>3.472222222222222E-3</v>
          </cell>
          <cell r="AV7"/>
          <cell r="AW7"/>
          <cell r="AX7"/>
          <cell r="AY7"/>
          <cell r="AZ7"/>
          <cell r="BA7"/>
          <cell r="BB7"/>
          <cell r="BC7"/>
          <cell r="BD7"/>
          <cell r="BE7"/>
          <cell r="BF7"/>
          <cell r="BG7"/>
          <cell r="BH7"/>
          <cell r="BI7"/>
          <cell r="BJ7"/>
          <cell r="BK7"/>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cell r="J8">
            <v>1</v>
          </cell>
          <cell r="K8"/>
          <cell r="L8"/>
          <cell r="M8"/>
          <cell r="N8"/>
          <cell r="O8"/>
          <cell r="P8"/>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cell r="AB8"/>
          <cell r="AC8"/>
          <cell r="AD8"/>
          <cell r="AE8"/>
          <cell r="AF8"/>
          <cell r="AG8"/>
          <cell r="AH8"/>
          <cell r="AI8"/>
          <cell r="AJ8"/>
          <cell r="AK8"/>
          <cell r="AL8"/>
          <cell r="AM8"/>
          <cell r="AN8"/>
          <cell r="AO8"/>
          <cell r="AP8"/>
          <cell r="AQ8">
            <v>175.3</v>
          </cell>
          <cell r="AR8">
            <v>160.19999999999999</v>
          </cell>
          <cell r="AS8">
            <v>155</v>
          </cell>
          <cell r="AT8">
            <v>149.6</v>
          </cell>
          <cell r="AU8">
            <v>144.19999999999999</v>
          </cell>
          <cell r="AV8"/>
          <cell r="AW8"/>
          <cell r="AX8"/>
          <cell r="AY8"/>
          <cell r="AZ8"/>
          <cell r="BA8"/>
          <cell r="BB8"/>
          <cell r="BC8"/>
          <cell r="BD8"/>
          <cell r="BE8"/>
          <cell r="BF8"/>
          <cell r="BG8"/>
          <cell r="BH8"/>
          <cell r="BI8"/>
          <cell r="BJ8"/>
          <cell r="BK8"/>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cell r="L9"/>
          <cell r="M9"/>
          <cell r="N9"/>
          <cell r="O9"/>
          <cell r="P9"/>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cell r="AB9"/>
          <cell r="AC9"/>
          <cell r="AD9"/>
          <cell r="AE9"/>
          <cell r="AF9"/>
          <cell r="AG9"/>
          <cell r="AH9"/>
          <cell r="AI9"/>
          <cell r="AJ9"/>
          <cell r="AK9"/>
          <cell r="AL9"/>
          <cell r="AM9"/>
          <cell r="AN9"/>
          <cell r="AO9"/>
          <cell r="AP9"/>
          <cell r="AQ9">
            <v>149</v>
          </cell>
          <cell r="AR9">
            <v>144.19999999999999</v>
          </cell>
          <cell r="AS9">
            <v>140.5</v>
          </cell>
          <cell r="AT9">
            <v>136.4</v>
          </cell>
          <cell r="AU9">
            <v>132.69999999999999</v>
          </cell>
          <cell r="AV9"/>
          <cell r="AW9"/>
          <cell r="AX9"/>
          <cell r="AY9"/>
          <cell r="AZ9"/>
          <cell r="BA9"/>
          <cell r="BB9"/>
          <cell r="BC9"/>
          <cell r="BD9"/>
          <cell r="BE9"/>
          <cell r="BF9"/>
          <cell r="BG9"/>
          <cell r="BH9"/>
          <cell r="BI9"/>
          <cell r="BJ9"/>
          <cell r="BK9"/>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cell r="J10">
            <v>1</v>
          </cell>
          <cell r="K10"/>
          <cell r="L10"/>
          <cell r="M10"/>
          <cell r="N10"/>
          <cell r="O10"/>
          <cell r="P10"/>
          <cell r="Q10">
            <v>1</v>
          </cell>
          <cell r="R10" t="str">
            <v>NFI</v>
          </cell>
          <cell r="S10"/>
          <cell r="T10"/>
          <cell r="U10" t="str">
            <v>Resilience</v>
          </cell>
          <cell r="V10" t="str">
            <v>%</v>
          </cell>
          <cell r="W10" t="str">
            <v>% of population at risk 1:200</v>
          </cell>
          <cell r="X10">
            <v>1</v>
          </cell>
          <cell r="Y10" t="str">
            <v>Down</v>
          </cell>
          <cell r="Z10" t="str">
            <v>Risk of severe restrictions in a drought</v>
          </cell>
          <cell r="AA10"/>
          <cell r="AB10"/>
          <cell r="AC10"/>
          <cell r="AD10"/>
          <cell r="AE10"/>
          <cell r="AF10"/>
          <cell r="AG10"/>
          <cell r="AH10"/>
          <cell r="AI10"/>
          <cell r="AJ10"/>
          <cell r="AK10"/>
          <cell r="AL10"/>
          <cell r="AM10"/>
          <cell r="AN10"/>
          <cell r="AO10"/>
          <cell r="AP10"/>
          <cell r="AQ10">
            <v>0</v>
          </cell>
          <cell r="AR10">
            <v>0</v>
          </cell>
          <cell r="AS10">
            <v>0</v>
          </cell>
          <cell r="AT10">
            <v>0</v>
          </cell>
          <cell r="AU10">
            <v>0</v>
          </cell>
          <cell r="AV10"/>
          <cell r="AW10"/>
          <cell r="AX10"/>
          <cell r="AY10"/>
          <cell r="AZ10"/>
          <cell r="BA10"/>
          <cell r="BB10"/>
          <cell r="BC10"/>
          <cell r="BD10"/>
          <cell r="BE10"/>
          <cell r="BF10"/>
          <cell r="BG10"/>
          <cell r="BH10"/>
          <cell r="BI10"/>
          <cell r="BJ10"/>
          <cell r="BK10"/>
          <cell r="BL10"/>
          <cell r="BM10"/>
          <cell r="BN10"/>
          <cell r="BO10"/>
          <cell r="BP10"/>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cell r="DD10">
            <v>1</v>
          </cell>
          <cell r="DE10"/>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cell r="J11">
            <v>1</v>
          </cell>
          <cell r="K11"/>
          <cell r="L11"/>
          <cell r="M11"/>
          <cell r="N11"/>
          <cell r="O11"/>
          <cell r="P11"/>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cell r="AB11"/>
          <cell r="AC11"/>
          <cell r="AD11"/>
          <cell r="AE11"/>
          <cell r="AF11"/>
          <cell r="AG11"/>
          <cell r="AH11"/>
          <cell r="AI11"/>
          <cell r="AJ11"/>
          <cell r="AK11"/>
          <cell r="AL11"/>
          <cell r="AM11"/>
          <cell r="AN11"/>
          <cell r="AO11"/>
          <cell r="AP11"/>
          <cell r="AQ11">
            <v>2.34</v>
          </cell>
          <cell r="AR11">
            <v>2.34</v>
          </cell>
          <cell r="AS11">
            <v>2.34</v>
          </cell>
          <cell r="AT11">
            <v>2.34</v>
          </cell>
          <cell r="AU11">
            <v>2.34</v>
          </cell>
          <cell r="AV11"/>
          <cell r="AW11"/>
          <cell r="AX11"/>
          <cell r="AY11"/>
          <cell r="AZ11"/>
          <cell r="BA11"/>
          <cell r="BB11"/>
          <cell r="BC11"/>
          <cell r="BD11"/>
          <cell r="BE11"/>
          <cell r="BF11"/>
          <cell r="BG11"/>
          <cell r="BH11"/>
          <cell r="BI11"/>
          <cell r="BJ11"/>
          <cell r="BK11"/>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cell r="J12">
            <v>1</v>
          </cell>
          <cell r="K12"/>
          <cell r="L12"/>
          <cell r="M12"/>
          <cell r="N12"/>
          <cell r="O12"/>
          <cell r="P12"/>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cell r="AB12"/>
          <cell r="AC12"/>
          <cell r="AD12"/>
          <cell r="AE12"/>
          <cell r="AF12"/>
          <cell r="AG12"/>
          <cell r="AH12"/>
          <cell r="AI12"/>
          <cell r="AJ12"/>
          <cell r="AK12"/>
          <cell r="AL12"/>
          <cell r="AM12"/>
          <cell r="AN12"/>
          <cell r="AO12"/>
          <cell r="AP12"/>
          <cell r="AQ12">
            <v>150.69999999999999</v>
          </cell>
          <cell r="AR12">
            <v>148.6</v>
          </cell>
          <cell r="AS12">
            <v>146.5</v>
          </cell>
          <cell r="AT12">
            <v>144.4</v>
          </cell>
          <cell r="AU12">
            <v>142.30000000000001</v>
          </cell>
          <cell r="AV12"/>
          <cell r="AW12"/>
          <cell r="AX12"/>
          <cell r="AY12"/>
          <cell r="AZ12"/>
          <cell r="BA12"/>
          <cell r="BB12"/>
          <cell r="BC12"/>
          <cell r="BD12"/>
          <cell r="BE12"/>
          <cell r="BF12"/>
          <cell r="BG12"/>
          <cell r="BH12"/>
          <cell r="BI12"/>
          <cell r="BJ12"/>
          <cell r="BK12"/>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cell r="J13">
            <v>1</v>
          </cell>
          <cell r="K13"/>
          <cell r="L13"/>
          <cell r="M13"/>
          <cell r="N13"/>
          <cell r="O13"/>
          <cell r="P13"/>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cell r="AB13"/>
          <cell r="AC13"/>
          <cell r="AD13"/>
          <cell r="AE13"/>
          <cell r="AF13"/>
          <cell r="AG13"/>
          <cell r="AH13"/>
          <cell r="AI13"/>
          <cell r="AJ13"/>
          <cell r="AK13"/>
          <cell r="AL13"/>
          <cell r="AM13"/>
          <cell r="AN13"/>
          <cell r="AO13"/>
          <cell r="AP13"/>
          <cell r="AQ13">
            <v>0</v>
          </cell>
          <cell r="AR13">
            <v>0</v>
          </cell>
          <cell r="AS13">
            <v>0</v>
          </cell>
          <cell r="AT13">
            <v>0</v>
          </cell>
          <cell r="AU13">
            <v>0</v>
          </cell>
          <cell r="AV13"/>
          <cell r="AW13"/>
          <cell r="AX13"/>
          <cell r="AY13"/>
          <cell r="AZ13"/>
          <cell r="BA13"/>
          <cell r="BB13"/>
          <cell r="BC13"/>
          <cell r="BD13"/>
          <cell r="BE13"/>
          <cell r="BF13"/>
          <cell r="BG13"/>
          <cell r="BH13"/>
          <cell r="BI13"/>
          <cell r="BJ13"/>
          <cell r="BK13"/>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cell r="DD13">
            <v>1</v>
          </cell>
          <cell r="DE13"/>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cell r="J14"/>
          <cell r="K14"/>
          <cell r="L14"/>
          <cell r="M14">
            <v>1</v>
          </cell>
          <cell r="N14"/>
          <cell r="O14"/>
          <cell r="P14"/>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cell r="AB14"/>
          <cell r="AC14"/>
          <cell r="AD14"/>
          <cell r="AE14"/>
          <cell r="AF14"/>
          <cell r="AG14"/>
          <cell r="AH14"/>
          <cell r="AI14"/>
          <cell r="AJ14"/>
          <cell r="AK14"/>
          <cell r="AL14"/>
          <cell r="AM14"/>
          <cell r="AN14"/>
          <cell r="AO14"/>
          <cell r="AP14"/>
          <cell r="AQ14" t="str">
            <v>TBC</v>
          </cell>
          <cell r="AR14" t="str">
            <v>TBC</v>
          </cell>
          <cell r="AS14" t="str">
            <v>TBC</v>
          </cell>
          <cell r="AT14" t="str">
            <v>TBC</v>
          </cell>
          <cell r="AU14" t="str">
            <v>TBC</v>
          </cell>
          <cell r="AV14"/>
          <cell r="AW14"/>
          <cell r="AX14"/>
          <cell r="AY14"/>
          <cell r="AZ14"/>
          <cell r="BA14"/>
          <cell r="BB14"/>
          <cell r="BC14"/>
          <cell r="BD14"/>
          <cell r="BE14"/>
          <cell r="BF14"/>
          <cell r="BG14"/>
          <cell r="BH14"/>
          <cell r="BI14"/>
          <cell r="BJ14"/>
          <cell r="BK14"/>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cell r="DD14">
            <v>1</v>
          </cell>
          <cell r="DE14"/>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cell r="J15">
            <v>1</v>
          </cell>
          <cell r="K15"/>
          <cell r="L15"/>
          <cell r="M15"/>
          <cell r="N15"/>
          <cell r="O15"/>
          <cell r="P15"/>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cell r="AB15"/>
          <cell r="AC15"/>
          <cell r="AD15"/>
          <cell r="AE15"/>
          <cell r="AF15"/>
          <cell r="AG15"/>
          <cell r="AH15"/>
          <cell r="AI15"/>
          <cell r="AJ15"/>
          <cell r="AK15"/>
          <cell r="AL15"/>
          <cell r="AM15"/>
          <cell r="AN15"/>
          <cell r="AO15"/>
          <cell r="AP15"/>
          <cell r="AQ15" t="str">
            <v>TBC</v>
          </cell>
          <cell r="AR15" t="str">
            <v>TBC</v>
          </cell>
          <cell r="AS15" t="str">
            <v>TBC</v>
          </cell>
          <cell r="AT15" t="str">
            <v>TBC</v>
          </cell>
          <cell r="AU15" t="str">
            <v>TBC</v>
          </cell>
          <cell r="AV15"/>
          <cell r="AW15"/>
          <cell r="AX15"/>
          <cell r="AY15"/>
          <cell r="AZ15"/>
          <cell r="BA15"/>
          <cell r="BB15"/>
          <cell r="BC15"/>
          <cell r="BD15"/>
          <cell r="BE15"/>
          <cell r="BF15"/>
          <cell r="BG15"/>
          <cell r="BH15"/>
          <cell r="BI15"/>
          <cell r="BJ15"/>
          <cell r="BK15"/>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cell r="DD15">
            <v>1</v>
          </cell>
          <cell r="DE15"/>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cell r="J16">
            <v>1</v>
          </cell>
          <cell r="K16"/>
          <cell r="L16"/>
          <cell r="M16"/>
          <cell r="N16"/>
          <cell r="O16"/>
          <cell r="P16"/>
          <cell r="Q16">
            <v>1</v>
          </cell>
          <cell r="R16" t="str">
            <v>NFI</v>
          </cell>
          <cell r="S16"/>
          <cell r="T16"/>
          <cell r="U16" t="str">
            <v>Resilience</v>
          </cell>
          <cell r="V16" t="str">
            <v>nr</v>
          </cell>
          <cell r="W16" t="str">
            <v>Hours per property per year</v>
          </cell>
          <cell r="X16">
            <v>0</v>
          </cell>
          <cell r="Y16" t="str">
            <v>Down</v>
          </cell>
          <cell r="Z16"/>
          <cell r="AA16"/>
          <cell r="AB16"/>
          <cell r="AC16"/>
          <cell r="AD16"/>
          <cell r="AE16"/>
          <cell r="AF16"/>
          <cell r="AG16"/>
          <cell r="AH16"/>
          <cell r="AI16"/>
          <cell r="AJ16"/>
          <cell r="AK16"/>
          <cell r="AL16"/>
          <cell r="AM16"/>
          <cell r="AN16"/>
          <cell r="AO16"/>
          <cell r="AP16"/>
          <cell r="AQ16">
            <v>0.5</v>
          </cell>
          <cell r="AR16">
            <v>0.45833333333333331</v>
          </cell>
          <cell r="AS16">
            <v>0.41666666666666669</v>
          </cell>
          <cell r="AT16">
            <v>0.375</v>
          </cell>
          <cell r="AU16">
            <v>0.36249999999999999</v>
          </cell>
          <cell r="AV16"/>
          <cell r="AW16"/>
          <cell r="AX16"/>
          <cell r="AY16"/>
          <cell r="AZ16"/>
          <cell r="BA16"/>
          <cell r="BB16"/>
          <cell r="BC16"/>
          <cell r="BD16"/>
          <cell r="BE16"/>
          <cell r="BF16"/>
          <cell r="BG16"/>
          <cell r="BH16"/>
          <cell r="BI16"/>
          <cell r="BJ16"/>
          <cell r="BK16"/>
          <cell r="BL16"/>
          <cell r="BM16"/>
          <cell r="BN16"/>
          <cell r="BO16"/>
          <cell r="BP16"/>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cell r="DD16">
            <v>1</v>
          </cell>
          <cell r="DE16"/>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cell r="J17"/>
          <cell r="K17"/>
          <cell r="L17"/>
          <cell r="M17">
            <v>1</v>
          </cell>
          <cell r="N17"/>
          <cell r="O17"/>
          <cell r="P17"/>
          <cell r="Q17">
            <v>1</v>
          </cell>
          <cell r="R17" t="str">
            <v>NFI</v>
          </cell>
          <cell r="S17"/>
          <cell r="T17"/>
          <cell r="U17" t="str">
            <v>Customer service/satisfaction (exc. billing etc.)</v>
          </cell>
          <cell r="V17" t="str">
            <v>%</v>
          </cell>
          <cell r="W17" t="str">
            <v>% customers satisfied</v>
          </cell>
          <cell r="X17">
            <v>0</v>
          </cell>
          <cell r="Y17" t="str">
            <v>Up</v>
          </cell>
          <cell r="Z17"/>
          <cell r="AA17"/>
          <cell r="AB17"/>
          <cell r="AC17"/>
          <cell r="AD17"/>
          <cell r="AE17"/>
          <cell r="AF17"/>
          <cell r="AG17"/>
          <cell r="AH17"/>
          <cell r="AI17"/>
          <cell r="AJ17"/>
          <cell r="AK17"/>
          <cell r="AL17"/>
          <cell r="AM17"/>
          <cell r="AN17"/>
          <cell r="AO17"/>
          <cell r="AP17"/>
          <cell r="AQ17">
            <v>90</v>
          </cell>
          <cell r="AR17">
            <v>90</v>
          </cell>
          <cell r="AS17">
            <v>90</v>
          </cell>
          <cell r="AT17">
            <v>90</v>
          </cell>
          <cell r="AU17">
            <v>90</v>
          </cell>
          <cell r="AV17"/>
          <cell r="AW17"/>
          <cell r="AX17"/>
          <cell r="AY17"/>
          <cell r="AZ17"/>
          <cell r="BA17"/>
          <cell r="BB17"/>
          <cell r="BC17"/>
          <cell r="BD17"/>
          <cell r="BE17"/>
          <cell r="BF17"/>
          <cell r="BG17"/>
          <cell r="BH17"/>
          <cell r="BI17"/>
          <cell r="BJ17"/>
          <cell r="BK17"/>
          <cell r="BL17"/>
          <cell r="BM17"/>
          <cell r="BN17"/>
          <cell r="BO17"/>
          <cell r="BP17"/>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cell r="DD17">
            <v>1</v>
          </cell>
          <cell r="DE17"/>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cell r="J18"/>
          <cell r="K18"/>
          <cell r="L18"/>
          <cell r="M18">
            <v>1</v>
          </cell>
          <cell r="N18"/>
          <cell r="O18"/>
          <cell r="P18"/>
          <cell r="Q18">
            <v>1</v>
          </cell>
          <cell r="R18" t="str">
            <v>NFI</v>
          </cell>
          <cell r="S18"/>
          <cell r="T18"/>
          <cell r="U18" t="str">
            <v>Customer service/satisfaction (exc. billing etc.)</v>
          </cell>
          <cell r="V18" t="str">
            <v>%</v>
          </cell>
          <cell r="W18" t="str">
            <v>% customers satisfied</v>
          </cell>
          <cell r="X18">
            <v>0</v>
          </cell>
          <cell r="Y18" t="str">
            <v>Up</v>
          </cell>
          <cell r="Z18"/>
          <cell r="AA18"/>
          <cell r="AB18"/>
          <cell r="AC18"/>
          <cell r="AD18"/>
          <cell r="AE18"/>
          <cell r="AF18"/>
          <cell r="AG18"/>
          <cell r="AH18"/>
          <cell r="AI18"/>
          <cell r="AJ18"/>
          <cell r="AK18"/>
          <cell r="AL18"/>
          <cell r="AM18"/>
          <cell r="AN18"/>
          <cell r="AO18"/>
          <cell r="AP18"/>
          <cell r="AQ18">
            <v>90</v>
          </cell>
          <cell r="AR18">
            <v>90</v>
          </cell>
          <cell r="AS18">
            <v>90</v>
          </cell>
          <cell r="AT18">
            <v>90</v>
          </cell>
          <cell r="AU18">
            <v>90</v>
          </cell>
          <cell r="AV18"/>
          <cell r="AW18"/>
          <cell r="AX18"/>
          <cell r="AY18"/>
          <cell r="AZ18"/>
          <cell r="BA18"/>
          <cell r="BB18"/>
          <cell r="BC18"/>
          <cell r="BD18"/>
          <cell r="BE18"/>
          <cell r="BF18"/>
          <cell r="BG18"/>
          <cell r="BH18"/>
          <cell r="BI18"/>
          <cell r="BJ18"/>
          <cell r="BK18"/>
          <cell r="BL18"/>
          <cell r="BM18"/>
          <cell r="BN18"/>
          <cell r="BO18"/>
          <cell r="BP18"/>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cell r="DD18">
            <v>1</v>
          </cell>
          <cell r="DE18"/>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cell r="K19"/>
          <cell r="L19"/>
          <cell r="M19"/>
          <cell r="N19"/>
          <cell r="O19"/>
          <cell r="P19"/>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cell r="AA19"/>
          <cell r="AB19"/>
          <cell r="AC19"/>
          <cell r="AD19"/>
          <cell r="AE19"/>
          <cell r="AF19"/>
          <cell r="AG19"/>
          <cell r="AH19"/>
          <cell r="AI19"/>
          <cell r="AJ19"/>
          <cell r="AK19"/>
          <cell r="AL19"/>
          <cell r="AM19"/>
          <cell r="AN19"/>
          <cell r="AO19"/>
          <cell r="AP19"/>
          <cell r="AQ19">
            <v>0</v>
          </cell>
          <cell r="AR19">
            <v>0</v>
          </cell>
          <cell r="AS19">
            <v>0</v>
          </cell>
          <cell r="AT19">
            <v>0</v>
          </cell>
          <cell r="AU19">
            <v>0</v>
          </cell>
          <cell r="AV19"/>
          <cell r="AW19"/>
          <cell r="AX19"/>
          <cell r="AY19"/>
          <cell r="AZ19"/>
          <cell r="BA19"/>
          <cell r="BB19"/>
          <cell r="BC19"/>
          <cell r="BD19"/>
          <cell r="BE19"/>
          <cell r="BF19"/>
          <cell r="BG19"/>
          <cell r="BH19"/>
          <cell r="BI19"/>
          <cell r="BJ19"/>
          <cell r="BK19"/>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cell r="DD19">
            <v>1</v>
          </cell>
          <cell r="DE19"/>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cell r="J20"/>
          <cell r="K20"/>
          <cell r="L20"/>
          <cell r="M20">
            <v>1</v>
          </cell>
          <cell r="N20"/>
          <cell r="O20"/>
          <cell r="P20"/>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cell r="AA20"/>
          <cell r="AB20"/>
          <cell r="AC20"/>
          <cell r="AD20"/>
          <cell r="AE20"/>
          <cell r="AF20"/>
          <cell r="AG20"/>
          <cell r="AH20"/>
          <cell r="AI20"/>
          <cell r="AJ20"/>
          <cell r="AK20"/>
          <cell r="AL20"/>
          <cell r="AM20"/>
          <cell r="AN20"/>
          <cell r="AO20"/>
          <cell r="AP20"/>
          <cell r="AQ20">
            <v>2.39</v>
          </cell>
          <cell r="AR20">
            <v>2.27</v>
          </cell>
          <cell r="AS20">
            <v>2.2200000000000002</v>
          </cell>
          <cell r="AT20">
            <v>2.16</v>
          </cell>
          <cell r="AU20">
            <v>2.1</v>
          </cell>
          <cell r="AV20"/>
          <cell r="AW20"/>
          <cell r="AX20"/>
          <cell r="AY20"/>
          <cell r="AZ20"/>
          <cell r="BA20"/>
          <cell r="BB20"/>
          <cell r="BC20"/>
          <cell r="BD20"/>
          <cell r="BE20"/>
          <cell r="BF20"/>
          <cell r="BG20"/>
          <cell r="BH20"/>
          <cell r="BI20"/>
          <cell r="BJ20"/>
          <cell r="BK20"/>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cell r="DD20">
            <v>1</v>
          </cell>
          <cell r="DE20"/>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cell r="K21"/>
          <cell r="L21"/>
          <cell r="M21"/>
          <cell r="N21"/>
          <cell r="O21"/>
          <cell r="P21"/>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cell r="AA21"/>
          <cell r="AB21"/>
          <cell r="AC21"/>
          <cell r="AD21"/>
          <cell r="AE21"/>
          <cell r="AF21"/>
          <cell r="AG21"/>
          <cell r="AH21"/>
          <cell r="AI21"/>
          <cell r="AJ21"/>
          <cell r="AK21"/>
          <cell r="AL21"/>
          <cell r="AM21"/>
          <cell r="AN21"/>
          <cell r="AO21"/>
          <cell r="AP21"/>
          <cell r="AQ21">
            <v>7</v>
          </cell>
          <cell r="AR21">
            <v>14</v>
          </cell>
          <cell r="AS21">
            <v>21</v>
          </cell>
          <cell r="AT21">
            <v>28</v>
          </cell>
          <cell r="AU21">
            <v>36</v>
          </cell>
          <cell r="AV21"/>
          <cell r="AW21"/>
          <cell r="AX21"/>
          <cell r="AY21"/>
          <cell r="AZ21"/>
          <cell r="BA21"/>
          <cell r="BB21"/>
          <cell r="BC21"/>
          <cell r="BD21"/>
          <cell r="BE21"/>
          <cell r="BF21"/>
          <cell r="BG21"/>
          <cell r="BH21"/>
          <cell r="BI21"/>
          <cell r="BJ21"/>
          <cell r="BK21"/>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cell r="K22"/>
          <cell r="L22"/>
          <cell r="M22"/>
          <cell r="N22"/>
          <cell r="O22"/>
          <cell r="P22"/>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cell r="AA22"/>
          <cell r="AB22"/>
          <cell r="AC22"/>
          <cell r="AD22"/>
          <cell r="AE22"/>
          <cell r="AF22"/>
          <cell r="AG22"/>
          <cell r="AH22"/>
          <cell r="AI22"/>
          <cell r="AJ22"/>
          <cell r="AK22"/>
          <cell r="AL22"/>
          <cell r="AM22"/>
          <cell r="AN22"/>
          <cell r="AO22"/>
          <cell r="AP22"/>
          <cell r="AQ22">
            <v>0</v>
          </cell>
          <cell r="AR22">
            <v>0</v>
          </cell>
          <cell r="AS22">
            <v>0</v>
          </cell>
          <cell r="AT22">
            <v>0</v>
          </cell>
          <cell r="AU22">
            <v>27.33</v>
          </cell>
          <cell r="AV22"/>
          <cell r="AW22"/>
          <cell r="AX22"/>
          <cell r="AY22"/>
          <cell r="AZ22"/>
          <cell r="BA22"/>
          <cell r="BB22"/>
          <cell r="BC22"/>
          <cell r="BD22"/>
          <cell r="BE22"/>
          <cell r="BF22"/>
          <cell r="BG22"/>
          <cell r="BH22"/>
          <cell r="BI22"/>
          <cell r="BJ22"/>
          <cell r="BK22"/>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cell r="DD22">
            <v>1</v>
          </cell>
          <cell r="DE22"/>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cell r="K23"/>
          <cell r="L23"/>
          <cell r="M23"/>
          <cell r="N23"/>
          <cell r="O23"/>
          <cell r="P23"/>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cell r="AA23"/>
          <cell r="AB23"/>
          <cell r="AC23"/>
          <cell r="AD23"/>
          <cell r="AE23"/>
          <cell r="AF23"/>
          <cell r="AG23"/>
          <cell r="AH23"/>
          <cell r="AI23"/>
          <cell r="AJ23"/>
          <cell r="AK23"/>
          <cell r="AL23"/>
          <cell r="AM23"/>
          <cell r="AN23"/>
          <cell r="AO23"/>
          <cell r="AP23"/>
          <cell r="AQ23">
            <v>0</v>
          </cell>
          <cell r="AR23">
            <v>0</v>
          </cell>
          <cell r="AS23">
            <v>0</v>
          </cell>
          <cell r="AT23">
            <v>0</v>
          </cell>
          <cell r="AU23">
            <v>0</v>
          </cell>
          <cell r="AV23"/>
          <cell r="AW23"/>
          <cell r="AX23"/>
          <cell r="AY23"/>
          <cell r="AZ23"/>
          <cell r="BA23"/>
          <cell r="BB23"/>
          <cell r="BC23"/>
          <cell r="BD23"/>
          <cell r="BE23"/>
          <cell r="BF23"/>
          <cell r="BG23"/>
          <cell r="BH23"/>
          <cell r="BI23"/>
          <cell r="BJ23"/>
          <cell r="BK23"/>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cell r="DD23">
            <v>1</v>
          </cell>
          <cell r="DE23"/>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cell r="J24">
            <v>1</v>
          </cell>
          <cell r="K24"/>
          <cell r="L24"/>
          <cell r="M24"/>
          <cell r="N24"/>
          <cell r="O24"/>
          <cell r="P24"/>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cell r="AB24"/>
          <cell r="AC24"/>
          <cell r="AD24"/>
          <cell r="AE24"/>
          <cell r="AF24"/>
          <cell r="AG24"/>
          <cell r="AH24"/>
          <cell r="AI24"/>
          <cell r="AJ24"/>
          <cell r="AK24"/>
          <cell r="AL24"/>
          <cell r="AM24"/>
          <cell r="AN24"/>
          <cell r="AO24"/>
          <cell r="AP24"/>
          <cell r="AQ24">
            <v>1.645</v>
          </cell>
          <cell r="AR24">
            <v>1.5129999999999999</v>
          </cell>
          <cell r="AS24">
            <v>1.381</v>
          </cell>
          <cell r="AT24">
            <v>1.25</v>
          </cell>
          <cell r="AU24">
            <v>1.1180000000000001</v>
          </cell>
          <cell r="AV24"/>
          <cell r="AW24"/>
          <cell r="AX24"/>
          <cell r="AY24"/>
          <cell r="AZ24"/>
          <cell r="BA24"/>
          <cell r="BB24"/>
          <cell r="BC24"/>
          <cell r="BD24"/>
          <cell r="BE24"/>
          <cell r="BF24"/>
          <cell r="BG24"/>
          <cell r="BH24"/>
          <cell r="BI24"/>
          <cell r="BJ24"/>
          <cell r="BK24"/>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cell r="J25"/>
          <cell r="K25"/>
          <cell r="L25"/>
          <cell r="M25">
            <v>1</v>
          </cell>
          <cell r="N25"/>
          <cell r="O25"/>
          <cell r="P25"/>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cell r="AA25"/>
          <cell r="AB25"/>
          <cell r="AC25"/>
          <cell r="AD25"/>
          <cell r="AE25"/>
          <cell r="AF25"/>
          <cell r="AG25"/>
          <cell r="AH25"/>
          <cell r="AI25"/>
          <cell r="AJ25"/>
          <cell r="AK25"/>
          <cell r="AL25"/>
          <cell r="AM25"/>
          <cell r="AN25"/>
          <cell r="AO25"/>
          <cell r="AP25"/>
          <cell r="AQ25">
            <v>50</v>
          </cell>
          <cell r="AR25">
            <v>50</v>
          </cell>
          <cell r="AS25">
            <v>50</v>
          </cell>
          <cell r="AT25">
            <v>50</v>
          </cell>
          <cell r="AU25">
            <v>50</v>
          </cell>
          <cell r="AV25"/>
          <cell r="AW25"/>
          <cell r="AX25"/>
          <cell r="AY25"/>
          <cell r="AZ25"/>
          <cell r="BA25"/>
          <cell r="BB25"/>
          <cell r="BC25"/>
          <cell r="BD25"/>
          <cell r="BE25"/>
          <cell r="BF25"/>
          <cell r="BG25"/>
          <cell r="BH25"/>
          <cell r="BI25"/>
          <cell r="BJ25"/>
          <cell r="BK25"/>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cell r="DD25">
            <v>1</v>
          </cell>
          <cell r="DE25"/>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cell r="J26">
            <v>1</v>
          </cell>
          <cell r="K26"/>
          <cell r="L26"/>
          <cell r="M26"/>
          <cell r="N26"/>
          <cell r="O26"/>
          <cell r="P26"/>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cell r="AA26"/>
          <cell r="AB26"/>
          <cell r="AC26"/>
          <cell r="AD26"/>
          <cell r="AE26"/>
          <cell r="AF26"/>
          <cell r="AG26"/>
          <cell r="AH26"/>
          <cell r="AI26"/>
          <cell r="AJ26"/>
          <cell r="AK26"/>
          <cell r="AL26"/>
          <cell r="AM26"/>
          <cell r="AN26"/>
          <cell r="AO26"/>
          <cell r="AP26"/>
          <cell r="AQ26">
            <v>320</v>
          </cell>
          <cell r="AR26">
            <v>320</v>
          </cell>
          <cell r="AS26">
            <v>320</v>
          </cell>
          <cell r="AT26">
            <v>320</v>
          </cell>
          <cell r="AU26">
            <v>320</v>
          </cell>
          <cell r="AV26"/>
          <cell r="AW26"/>
          <cell r="AX26"/>
          <cell r="AY26"/>
          <cell r="AZ26"/>
          <cell r="BA26"/>
          <cell r="BB26"/>
          <cell r="BC26"/>
          <cell r="BD26"/>
          <cell r="BE26"/>
          <cell r="BF26"/>
          <cell r="BG26"/>
          <cell r="BH26"/>
          <cell r="BI26"/>
          <cell r="BJ26"/>
          <cell r="BK26"/>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cell r="DD26">
            <v>1</v>
          </cell>
          <cell r="DE26"/>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cell r="J27">
            <v>1</v>
          </cell>
          <cell r="K27"/>
          <cell r="L27"/>
          <cell r="M27"/>
          <cell r="N27"/>
          <cell r="O27"/>
          <cell r="P27"/>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cell r="AB27"/>
          <cell r="AC27"/>
          <cell r="AD27"/>
          <cell r="AE27"/>
          <cell r="AF27"/>
          <cell r="AG27"/>
          <cell r="AH27"/>
          <cell r="AI27"/>
          <cell r="AJ27"/>
          <cell r="AK27"/>
          <cell r="AL27"/>
          <cell r="AM27"/>
          <cell r="AN27"/>
          <cell r="AO27"/>
          <cell r="AP27"/>
          <cell r="AQ27">
            <v>0.67</v>
          </cell>
          <cell r="AR27">
            <v>0.67</v>
          </cell>
          <cell r="AS27">
            <v>0.67</v>
          </cell>
          <cell r="AT27">
            <v>0.67</v>
          </cell>
          <cell r="AU27">
            <v>0.67</v>
          </cell>
          <cell r="AV27"/>
          <cell r="AW27"/>
          <cell r="AX27"/>
          <cell r="AY27"/>
          <cell r="AZ27"/>
          <cell r="BA27"/>
          <cell r="BB27"/>
          <cell r="BC27"/>
          <cell r="BD27"/>
          <cell r="BE27"/>
          <cell r="BF27"/>
          <cell r="BG27"/>
          <cell r="BH27"/>
          <cell r="BI27"/>
          <cell r="BJ27"/>
          <cell r="BK27"/>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cell r="DD27">
            <v>1</v>
          </cell>
          <cell r="DE27"/>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cell r="J28"/>
          <cell r="K28"/>
          <cell r="L28"/>
          <cell r="M28">
            <v>1</v>
          </cell>
          <cell r="N28"/>
          <cell r="O28"/>
          <cell r="P28"/>
          <cell r="Q28">
            <v>1</v>
          </cell>
          <cell r="R28" t="str">
            <v>NFI</v>
          </cell>
          <cell r="S28"/>
          <cell r="T28"/>
          <cell r="U28" t="str">
            <v>Customer service/satisfaction (exc. billing etc.)</v>
          </cell>
          <cell r="V28" t="str">
            <v>%</v>
          </cell>
          <cell r="W28" t="str">
            <v>% of customers on PSR</v>
          </cell>
          <cell r="X28">
            <v>1</v>
          </cell>
          <cell r="Y28" t="str">
            <v>Up</v>
          </cell>
          <cell r="Z28" t="str">
            <v>Priority services for customers in vulnerable circumstances</v>
          </cell>
          <cell r="AA28"/>
          <cell r="AB28"/>
          <cell r="AC28"/>
          <cell r="AD28"/>
          <cell r="AE28"/>
          <cell r="AF28"/>
          <cell r="AG28"/>
          <cell r="AH28"/>
          <cell r="AI28"/>
          <cell r="AJ28"/>
          <cell r="AK28"/>
          <cell r="AL28"/>
          <cell r="AM28"/>
          <cell r="AN28"/>
          <cell r="AO28"/>
          <cell r="AP28"/>
          <cell r="AQ28" t="str">
            <v>2.6 / 17.5 / 45</v>
          </cell>
          <cell r="AR28" t="str">
            <v>3.3 / 35 / 90</v>
          </cell>
          <cell r="AS28" t="str">
            <v>4.5 / 35 / 90</v>
          </cell>
          <cell r="AT28" t="str">
            <v>5.6 / 35 / 90</v>
          </cell>
          <cell r="AU28" t="str">
            <v>7.2 / 35 / 90</v>
          </cell>
          <cell r="AV28"/>
          <cell r="AW28"/>
          <cell r="AX28"/>
          <cell r="AY28"/>
          <cell r="AZ28"/>
          <cell r="BA28"/>
          <cell r="BB28"/>
          <cell r="BC28"/>
          <cell r="BD28"/>
          <cell r="BE28"/>
          <cell r="BF28"/>
          <cell r="BG28"/>
          <cell r="BH28"/>
          <cell r="BI28"/>
          <cell r="BJ28"/>
          <cell r="BK28"/>
          <cell r="BL28"/>
          <cell r="BM28"/>
          <cell r="BN28"/>
          <cell r="BO28"/>
          <cell r="BP28"/>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cell r="DD28">
            <v>1</v>
          </cell>
          <cell r="DE28"/>
        </row>
        <row r="29">
          <cell r="C29" t="str">
            <v>PR19AFW_R-N4</v>
          </cell>
          <cell r="D29" t="str">
            <v>Providing a great service that you value</v>
          </cell>
          <cell r="E29" t="str">
            <v>PR19 new</v>
          </cell>
          <cell r="F29" t="str">
            <v>R-N4</v>
          </cell>
          <cell r="G29" t="str">
            <v>BSI accreditation</v>
          </cell>
          <cell r="H29" t="str">
            <v>Maintenance of BSI certification</v>
          </cell>
          <cell r="I29"/>
          <cell r="J29"/>
          <cell r="K29"/>
          <cell r="L29"/>
          <cell r="M29">
            <v>1</v>
          </cell>
          <cell r="N29"/>
          <cell r="O29"/>
          <cell r="P29"/>
          <cell r="Q29">
            <v>1</v>
          </cell>
          <cell r="R29" t="str">
            <v>NFI</v>
          </cell>
          <cell r="S29"/>
          <cell r="T29"/>
          <cell r="U29" t="str">
            <v>Resilience</v>
          </cell>
          <cell r="V29" t="str">
            <v>text</v>
          </cell>
          <cell r="W29" t="str">
            <v>Pass/fail</v>
          </cell>
          <cell r="X29">
            <v>0</v>
          </cell>
          <cell r="Y29"/>
          <cell r="Z29"/>
          <cell r="AA29"/>
          <cell r="AB29"/>
          <cell r="AC29"/>
          <cell r="AD29"/>
          <cell r="AE29"/>
          <cell r="AF29"/>
          <cell r="AG29"/>
          <cell r="AH29"/>
          <cell r="AI29"/>
          <cell r="AJ29"/>
          <cell r="AK29"/>
          <cell r="AL29"/>
          <cell r="AM29"/>
          <cell r="AN29"/>
          <cell r="AO29"/>
          <cell r="AP29"/>
          <cell r="AQ29" t="str">
            <v>Maintained</v>
          </cell>
          <cell r="AR29" t="str">
            <v>Maintained</v>
          </cell>
          <cell r="AS29" t="str">
            <v>Maintained</v>
          </cell>
          <cell r="AT29" t="str">
            <v>Maintained</v>
          </cell>
          <cell r="AU29" t="str">
            <v>Maintained</v>
          </cell>
          <cell r="AV29"/>
          <cell r="AW29"/>
          <cell r="AX29"/>
          <cell r="AY29"/>
          <cell r="AZ29"/>
          <cell r="BA29"/>
          <cell r="BB29"/>
          <cell r="BC29"/>
          <cell r="BD29"/>
          <cell r="BE29"/>
          <cell r="BF29"/>
          <cell r="BG29"/>
          <cell r="BH29"/>
          <cell r="BI29"/>
          <cell r="BJ29"/>
          <cell r="BK29"/>
          <cell r="BL29"/>
          <cell r="BM29"/>
          <cell r="BN29"/>
          <cell r="BO29"/>
          <cell r="BP29"/>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cell r="DD29">
            <v>1</v>
          </cell>
          <cell r="DE29"/>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cell r="J30">
            <v>0.5</v>
          </cell>
          <cell r="K30"/>
          <cell r="L30"/>
          <cell r="M30">
            <v>0.5</v>
          </cell>
          <cell r="N30"/>
          <cell r="O30"/>
          <cell r="P30"/>
          <cell r="Q30">
            <v>1</v>
          </cell>
          <cell r="R30" t="str">
            <v>NFI</v>
          </cell>
          <cell r="S30"/>
          <cell r="T30"/>
          <cell r="U30" t="str">
            <v>Resilience</v>
          </cell>
          <cell r="V30" t="str">
            <v>nr</v>
          </cell>
          <cell r="W30" t="str">
            <v>Impact score</v>
          </cell>
          <cell r="X30">
            <v>0</v>
          </cell>
          <cell r="Y30" t="str">
            <v>Down</v>
          </cell>
          <cell r="Z30"/>
          <cell r="AA30"/>
          <cell r="AB30"/>
          <cell r="AC30"/>
          <cell r="AD30"/>
          <cell r="AE30"/>
          <cell r="AF30"/>
          <cell r="AG30"/>
          <cell r="AH30"/>
          <cell r="AI30"/>
          <cell r="AJ30"/>
          <cell r="AK30"/>
          <cell r="AL30"/>
          <cell r="AM30"/>
          <cell r="AN30"/>
          <cell r="AO30"/>
          <cell r="AP30"/>
          <cell r="AQ30">
            <v>1600</v>
          </cell>
          <cell r="AR30">
            <v>1500</v>
          </cell>
          <cell r="AS30">
            <v>1400</v>
          </cell>
          <cell r="AT30">
            <v>1300</v>
          </cell>
          <cell r="AU30">
            <v>1200</v>
          </cell>
          <cell r="AV30"/>
          <cell r="AW30"/>
          <cell r="AX30"/>
          <cell r="AY30"/>
          <cell r="AZ30"/>
          <cell r="BA30"/>
          <cell r="BB30"/>
          <cell r="BC30"/>
          <cell r="BD30"/>
          <cell r="BE30"/>
          <cell r="BF30"/>
          <cell r="BG30"/>
          <cell r="BH30"/>
          <cell r="BI30"/>
          <cell r="BJ30"/>
          <cell r="BK30"/>
          <cell r="BL30"/>
          <cell r="BM30"/>
          <cell r="BN30"/>
          <cell r="BO30"/>
          <cell r="BP30"/>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cell r="DD30">
            <v>1</v>
          </cell>
          <cell r="DE30"/>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cell r="J31"/>
          <cell r="K31"/>
          <cell r="L31"/>
          <cell r="M31">
            <v>1</v>
          </cell>
          <cell r="N31"/>
          <cell r="O31"/>
          <cell r="P31"/>
          <cell r="Q31">
            <v>1</v>
          </cell>
          <cell r="R31" t="str">
            <v>NFI</v>
          </cell>
          <cell r="S31"/>
          <cell r="T31"/>
          <cell r="U31" t="str">
            <v>Customer service/satisfaction (exc. billing etc.)</v>
          </cell>
          <cell r="V31" t="str">
            <v>%</v>
          </cell>
          <cell r="W31" t="str">
            <v>% customers satisfied</v>
          </cell>
          <cell r="X31">
            <v>0</v>
          </cell>
          <cell r="Y31" t="str">
            <v>Up</v>
          </cell>
          <cell r="Z31"/>
          <cell r="AA31"/>
          <cell r="AB31"/>
          <cell r="AC31"/>
          <cell r="AD31"/>
          <cell r="AE31"/>
          <cell r="AF31"/>
          <cell r="AG31"/>
          <cell r="AH31"/>
          <cell r="AI31"/>
          <cell r="AJ31"/>
          <cell r="AK31"/>
          <cell r="AL31"/>
          <cell r="AM31"/>
          <cell r="AN31"/>
          <cell r="AO31"/>
          <cell r="AP31"/>
          <cell r="AQ31">
            <v>90</v>
          </cell>
          <cell r="AR31">
            <v>90</v>
          </cell>
          <cell r="AS31">
            <v>90</v>
          </cell>
          <cell r="AT31">
            <v>90</v>
          </cell>
          <cell r="AU31">
            <v>90</v>
          </cell>
          <cell r="AV31"/>
          <cell r="AW31"/>
          <cell r="AX31"/>
          <cell r="AY31"/>
          <cell r="AZ31"/>
          <cell r="BA31"/>
          <cell r="BB31"/>
          <cell r="BC31"/>
          <cell r="BD31"/>
          <cell r="BE31"/>
          <cell r="BF31"/>
          <cell r="BG31"/>
          <cell r="BH31"/>
          <cell r="BI31"/>
          <cell r="BJ31"/>
          <cell r="BK31"/>
          <cell r="BL31"/>
          <cell r="BM31"/>
          <cell r="BN31"/>
          <cell r="BO31"/>
          <cell r="BP31"/>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cell r="DD31">
            <v>1</v>
          </cell>
          <cell r="DE31"/>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cell r="J32"/>
          <cell r="K32"/>
          <cell r="L32"/>
          <cell r="M32">
            <v>1</v>
          </cell>
          <cell r="N32"/>
          <cell r="O32"/>
          <cell r="P32"/>
          <cell r="Q32">
            <v>1</v>
          </cell>
          <cell r="R32" t="str">
            <v>NFI</v>
          </cell>
          <cell r="S32"/>
          <cell r="T32"/>
          <cell r="U32" t="str">
            <v>Customer service/satisfaction (exc. billing etc.)</v>
          </cell>
          <cell r="V32" t="str">
            <v>%</v>
          </cell>
          <cell r="W32" t="str">
            <v>% customers satisfied</v>
          </cell>
          <cell r="X32">
            <v>0</v>
          </cell>
          <cell r="Y32" t="str">
            <v>Up</v>
          </cell>
          <cell r="Z32"/>
          <cell r="AA32"/>
          <cell r="AB32"/>
          <cell r="AC32"/>
          <cell r="AD32"/>
          <cell r="AE32"/>
          <cell r="AF32"/>
          <cell r="AG32"/>
          <cell r="AH32"/>
          <cell r="AI32"/>
          <cell r="AJ32"/>
          <cell r="AK32"/>
          <cell r="AL32"/>
          <cell r="AM32"/>
          <cell r="AN32"/>
          <cell r="AO32"/>
          <cell r="AP32"/>
          <cell r="AQ32">
            <v>90</v>
          </cell>
          <cell r="AR32">
            <v>90</v>
          </cell>
          <cell r="AS32">
            <v>90</v>
          </cell>
          <cell r="AT32">
            <v>90</v>
          </cell>
          <cell r="AU32">
            <v>90</v>
          </cell>
          <cell r="AV32"/>
          <cell r="AW32"/>
          <cell r="AX32"/>
          <cell r="AY32"/>
          <cell r="AZ32"/>
          <cell r="BA32"/>
          <cell r="BB32"/>
          <cell r="BC32"/>
          <cell r="BD32"/>
          <cell r="BE32"/>
          <cell r="BF32"/>
          <cell r="BG32"/>
          <cell r="BH32"/>
          <cell r="BI32"/>
          <cell r="BJ32"/>
          <cell r="BK32"/>
          <cell r="BL32"/>
          <cell r="BM32"/>
          <cell r="BN32"/>
          <cell r="BO32"/>
          <cell r="BP32"/>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cell r="DD32">
            <v>1</v>
          </cell>
          <cell r="DE32"/>
        </row>
        <row r="33">
          <cell r="C33" t="str">
            <v>PR19AFW_R-N9</v>
          </cell>
          <cell r="D33" t="str">
            <v>Providing a great service that you value</v>
          </cell>
          <cell r="E33" t="str">
            <v>PR14 revision</v>
          </cell>
          <cell r="F33" t="str">
            <v>R-N9</v>
          </cell>
          <cell r="G33" t="str">
            <v>Value for Money Survey</v>
          </cell>
          <cell r="H33" t="str">
            <v>Value for Money Survey</v>
          </cell>
          <cell r="I33"/>
          <cell r="J33"/>
          <cell r="K33"/>
          <cell r="L33"/>
          <cell r="M33">
            <v>1</v>
          </cell>
          <cell r="N33"/>
          <cell r="O33"/>
          <cell r="P33"/>
          <cell r="Q33">
            <v>1</v>
          </cell>
          <cell r="R33" t="str">
            <v>NFI</v>
          </cell>
          <cell r="S33"/>
          <cell r="T33"/>
          <cell r="U33" t="str">
            <v>Affordability/vulnerability</v>
          </cell>
          <cell r="V33" t="str">
            <v>nr</v>
          </cell>
          <cell r="W33" t="str">
            <v>Score out of 10</v>
          </cell>
          <cell r="X33">
            <v>2</v>
          </cell>
          <cell r="Y33" t="str">
            <v>Up</v>
          </cell>
          <cell r="Z33"/>
          <cell r="AA33"/>
          <cell r="AB33"/>
          <cell r="AC33"/>
          <cell r="AD33"/>
          <cell r="AE33"/>
          <cell r="AF33"/>
          <cell r="AG33"/>
          <cell r="AH33"/>
          <cell r="AI33"/>
          <cell r="AJ33"/>
          <cell r="AK33"/>
          <cell r="AL33"/>
          <cell r="AM33"/>
          <cell r="AN33"/>
          <cell r="AO33"/>
          <cell r="AP33"/>
          <cell r="AQ33">
            <v>7.6</v>
          </cell>
          <cell r="AR33">
            <v>7.65</v>
          </cell>
          <cell r="AS33">
            <v>7.7</v>
          </cell>
          <cell r="AT33">
            <v>7.75</v>
          </cell>
          <cell r="AU33">
            <v>7.8</v>
          </cell>
          <cell r="AV33"/>
          <cell r="AW33"/>
          <cell r="AX33"/>
          <cell r="AY33"/>
          <cell r="AZ33"/>
          <cell r="BA33"/>
          <cell r="BB33"/>
          <cell r="BC33"/>
          <cell r="BD33"/>
          <cell r="BE33"/>
          <cell r="BF33"/>
          <cell r="BG33"/>
          <cell r="BH33"/>
          <cell r="BI33"/>
          <cell r="BJ33"/>
          <cell r="BK33"/>
          <cell r="BL33"/>
          <cell r="BM33"/>
          <cell r="BN33"/>
          <cell r="BO33"/>
          <cell r="BP33"/>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cell r="DD33">
            <v>1</v>
          </cell>
          <cell r="DE33"/>
        </row>
        <row r="34">
          <cell r="C34" t="str">
            <v>PR19AFW_NEP01</v>
          </cell>
          <cell r="D34"/>
          <cell r="E34"/>
          <cell r="F34" t="str">
            <v>NEP01</v>
          </cell>
          <cell r="G34" t="str">
            <v>WINEP Delivery</v>
          </cell>
          <cell r="H34"/>
          <cell r="I34"/>
          <cell r="J34"/>
          <cell r="K34"/>
          <cell r="L34"/>
          <cell r="M34"/>
          <cell r="N34"/>
          <cell r="O34"/>
          <cell r="P34"/>
          <cell r="Q34">
            <v>0</v>
          </cell>
          <cell r="R34" t="str">
            <v>NFI</v>
          </cell>
          <cell r="S34"/>
          <cell r="T34"/>
          <cell r="U34"/>
          <cell r="V34" t="str">
            <v>text</v>
          </cell>
          <cell r="W34" t="str">
            <v>WINEP requirements met or not met in each year</v>
          </cell>
          <cell r="X34">
            <v>0</v>
          </cell>
          <cell r="Y34"/>
          <cell r="Z34"/>
          <cell r="AA34"/>
          <cell r="AB34"/>
          <cell r="AC34"/>
          <cell r="AD34"/>
          <cell r="AE34"/>
          <cell r="AF34"/>
          <cell r="AG34"/>
          <cell r="AH34"/>
          <cell r="AI34"/>
          <cell r="AJ34"/>
          <cell r="AK34"/>
          <cell r="AL34"/>
          <cell r="AM34"/>
          <cell r="AN34"/>
          <cell r="AO34"/>
          <cell r="AP34"/>
          <cell r="AQ34" t="str">
            <v>Met</v>
          </cell>
          <cell r="AR34" t="str">
            <v>Met</v>
          </cell>
          <cell r="AS34" t="str">
            <v>Met</v>
          </cell>
          <cell r="AT34" t="str">
            <v>Met</v>
          </cell>
          <cell r="AU34" t="str">
            <v>Met</v>
          </cell>
          <cell r="AV34"/>
          <cell r="AW34"/>
          <cell r="AX34"/>
          <cell r="AY34"/>
          <cell r="AZ34"/>
          <cell r="BA34"/>
          <cell r="BB34"/>
          <cell r="BC34"/>
          <cell r="BD34"/>
          <cell r="BE34"/>
          <cell r="BF34"/>
          <cell r="BG34"/>
          <cell r="BH34"/>
          <cell r="BI34"/>
          <cell r="BJ34"/>
          <cell r="BK34"/>
          <cell r="BL34"/>
          <cell r="BM34"/>
          <cell r="BN34"/>
          <cell r="BO34"/>
          <cell r="BP34"/>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cell r="DD34"/>
          <cell r="DE34"/>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cell r="J35"/>
          <cell r="K35"/>
          <cell r="L35"/>
          <cell r="M35">
            <v>1</v>
          </cell>
          <cell r="N35"/>
          <cell r="O35"/>
          <cell r="P35"/>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cell r="AB35"/>
          <cell r="AC35"/>
          <cell r="AD35"/>
          <cell r="AE35"/>
          <cell r="AF35"/>
          <cell r="AG35"/>
          <cell r="AH35"/>
          <cell r="AI35"/>
          <cell r="AJ35"/>
          <cell r="AK35"/>
          <cell r="AL35"/>
          <cell r="AM35"/>
          <cell r="AN35"/>
          <cell r="AO35"/>
          <cell r="AP35"/>
          <cell r="AQ35" t="str">
            <v/>
          </cell>
          <cell r="AR35" t="str">
            <v/>
          </cell>
          <cell r="AS35" t="str">
            <v/>
          </cell>
          <cell r="AT35" t="str">
            <v/>
          </cell>
          <cell r="AU35" t="str">
            <v/>
          </cell>
          <cell r="AV35"/>
          <cell r="AW35"/>
          <cell r="AX35"/>
          <cell r="AY35"/>
          <cell r="AZ35"/>
          <cell r="BA35"/>
          <cell r="BB35"/>
          <cell r="BC35"/>
          <cell r="BD35"/>
          <cell r="BE35"/>
          <cell r="BF35"/>
          <cell r="BG35"/>
          <cell r="BH35"/>
          <cell r="BI35"/>
          <cell r="BJ35"/>
          <cell r="BK35"/>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cell r="J36">
            <v>0.56000000000000005</v>
          </cell>
          <cell r="K36">
            <v>0.44</v>
          </cell>
          <cell r="L36"/>
          <cell r="M36"/>
          <cell r="N36"/>
          <cell r="O36"/>
          <cell r="P36"/>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cell r="AB36"/>
          <cell r="AC36"/>
          <cell r="AD36"/>
          <cell r="AE36"/>
          <cell r="AF36"/>
          <cell r="AG36"/>
          <cell r="AH36"/>
          <cell r="AI36"/>
          <cell r="AJ36"/>
          <cell r="AK36"/>
          <cell r="AL36"/>
          <cell r="AM36"/>
          <cell r="AN36"/>
          <cell r="AO36"/>
          <cell r="AP36"/>
          <cell r="AQ36" t="str">
            <v/>
          </cell>
          <cell r="AR36" t="str">
            <v/>
          </cell>
          <cell r="AS36" t="str">
            <v/>
          </cell>
          <cell r="AT36" t="str">
            <v/>
          </cell>
          <cell r="AU36" t="str">
            <v/>
          </cell>
          <cell r="AV36"/>
          <cell r="AW36"/>
          <cell r="AX36"/>
          <cell r="AY36"/>
          <cell r="AZ36"/>
          <cell r="BA36"/>
          <cell r="BB36"/>
          <cell r="BC36"/>
          <cell r="BD36"/>
          <cell r="BE36"/>
          <cell r="BF36"/>
          <cell r="BG36"/>
          <cell r="BH36"/>
          <cell r="BI36"/>
          <cell r="BJ36"/>
          <cell r="BK36"/>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cell r="J37">
            <v>1</v>
          </cell>
          <cell r="K37"/>
          <cell r="L37"/>
          <cell r="M37"/>
          <cell r="N37"/>
          <cell r="O37"/>
          <cell r="P37"/>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cell r="AW37"/>
          <cell r="AX37"/>
          <cell r="AY37"/>
          <cell r="AZ37"/>
          <cell r="BA37"/>
          <cell r="BB37"/>
          <cell r="BC37"/>
          <cell r="BD37"/>
          <cell r="BE37"/>
          <cell r="BF37"/>
          <cell r="BG37"/>
          <cell r="BH37"/>
          <cell r="BI37"/>
          <cell r="BJ37"/>
          <cell r="BK37"/>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cell r="DD37">
            <v>1</v>
          </cell>
          <cell r="DE37"/>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cell r="J38">
            <v>1</v>
          </cell>
          <cell r="K38"/>
          <cell r="L38"/>
          <cell r="M38"/>
          <cell r="N38"/>
          <cell r="O38"/>
          <cell r="P38"/>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cell r="AB38"/>
          <cell r="AC38"/>
          <cell r="AD38"/>
          <cell r="AE38"/>
          <cell r="AF38"/>
          <cell r="AG38"/>
          <cell r="AH38"/>
          <cell r="AI38"/>
          <cell r="AJ38"/>
          <cell r="AK38"/>
          <cell r="AL38"/>
          <cell r="AM38"/>
          <cell r="AN38"/>
          <cell r="AO38"/>
          <cell r="AP38"/>
          <cell r="AQ38">
            <v>4.5138888888888893E-3</v>
          </cell>
          <cell r="AR38">
            <v>4.2592592592592595E-3</v>
          </cell>
          <cell r="AS38">
            <v>3.9930555555555561E-3</v>
          </cell>
          <cell r="AT38">
            <v>3.7384259259259263E-3</v>
          </cell>
          <cell r="AU38">
            <v>3.472222222222222E-3</v>
          </cell>
          <cell r="AV38"/>
          <cell r="AW38"/>
          <cell r="AX38"/>
          <cell r="AY38"/>
          <cell r="AZ38"/>
          <cell r="BA38"/>
          <cell r="BB38"/>
          <cell r="BC38"/>
          <cell r="BD38"/>
          <cell r="BE38"/>
          <cell r="BF38"/>
          <cell r="BG38"/>
          <cell r="BH38"/>
          <cell r="BI38"/>
          <cell r="BJ38"/>
          <cell r="BK38"/>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cell r="DD38">
            <v>1</v>
          </cell>
          <cell r="DE38"/>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cell r="J39">
            <v>1</v>
          </cell>
          <cell r="K39"/>
          <cell r="L39"/>
          <cell r="M39"/>
          <cell r="N39"/>
          <cell r="O39"/>
          <cell r="P39"/>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cell r="AB39"/>
          <cell r="AC39"/>
          <cell r="AD39"/>
          <cell r="AE39"/>
          <cell r="AF39"/>
          <cell r="AG39"/>
          <cell r="AH39"/>
          <cell r="AI39"/>
          <cell r="AJ39"/>
          <cell r="AK39"/>
          <cell r="AL39"/>
          <cell r="AM39"/>
          <cell r="AN39"/>
          <cell r="AO39"/>
          <cell r="AP39"/>
          <cell r="AQ39">
            <v>181.1</v>
          </cell>
          <cell r="AR39">
            <v>173.4</v>
          </cell>
          <cell r="AS39">
            <v>168</v>
          </cell>
          <cell r="AT39">
            <v>160.80000000000001</v>
          </cell>
          <cell r="AU39">
            <v>153.5</v>
          </cell>
          <cell r="AV39"/>
          <cell r="AW39"/>
          <cell r="AX39"/>
          <cell r="AY39"/>
          <cell r="AZ39"/>
          <cell r="BA39"/>
          <cell r="BB39"/>
          <cell r="BC39"/>
          <cell r="BD39"/>
          <cell r="BE39"/>
          <cell r="BF39"/>
          <cell r="BG39"/>
          <cell r="BH39"/>
          <cell r="BI39"/>
          <cell r="BJ39"/>
          <cell r="BK39"/>
          <cell r="BL39" t="str">
            <v>Yes</v>
          </cell>
          <cell r="BM39" t="str">
            <v>Yes</v>
          </cell>
          <cell r="BN39" t="str">
            <v>Yes</v>
          </cell>
          <cell r="BO39" t="str">
            <v>Yes</v>
          </cell>
          <cell r="BP39" t="str">
            <v>Yes</v>
          </cell>
          <cell r="BQ39"/>
          <cell r="BR39"/>
          <cell r="BS39"/>
          <cell r="BT39"/>
          <cell r="BU39"/>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cell r="DD39">
            <v>1</v>
          </cell>
          <cell r="DE39"/>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cell r="J40">
            <v>1</v>
          </cell>
          <cell r="K40"/>
          <cell r="L40"/>
          <cell r="M40"/>
          <cell r="N40"/>
          <cell r="O40"/>
          <cell r="P40"/>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cell r="AB40"/>
          <cell r="AC40"/>
          <cell r="AD40"/>
          <cell r="AE40"/>
          <cell r="AF40"/>
          <cell r="AG40"/>
          <cell r="AH40"/>
          <cell r="AI40"/>
          <cell r="AJ40"/>
          <cell r="AK40"/>
          <cell r="AL40"/>
          <cell r="AM40"/>
          <cell r="AN40"/>
          <cell r="AO40"/>
          <cell r="AP40"/>
          <cell r="AQ40">
            <v>135.1</v>
          </cell>
          <cell r="AR40">
            <v>133.5</v>
          </cell>
          <cell r="AS40">
            <v>131.80000000000001</v>
          </cell>
          <cell r="AT40">
            <v>130.1</v>
          </cell>
          <cell r="AU40">
            <v>128.6</v>
          </cell>
          <cell r="AV40"/>
          <cell r="AW40"/>
          <cell r="AX40"/>
          <cell r="AY40"/>
          <cell r="AZ40"/>
          <cell r="BA40"/>
          <cell r="BB40"/>
          <cell r="BC40"/>
          <cell r="BD40"/>
          <cell r="BE40"/>
          <cell r="BF40"/>
          <cell r="BG40"/>
          <cell r="BH40"/>
          <cell r="BI40"/>
          <cell r="BJ40"/>
          <cell r="BK40"/>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cell r="J41"/>
          <cell r="K41">
            <v>1</v>
          </cell>
          <cell r="L41"/>
          <cell r="M41"/>
          <cell r="N41"/>
          <cell r="O41"/>
          <cell r="P41"/>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cell r="AB41"/>
          <cell r="AC41"/>
          <cell r="AD41"/>
          <cell r="AE41"/>
          <cell r="AF41"/>
          <cell r="AG41"/>
          <cell r="AH41"/>
          <cell r="AI41"/>
          <cell r="AJ41"/>
          <cell r="AK41"/>
          <cell r="AL41"/>
          <cell r="AM41"/>
          <cell r="AN41"/>
          <cell r="AO41"/>
          <cell r="AP41"/>
          <cell r="AQ41">
            <v>1.68</v>
          </cell>
          <cell r="AR41">
            <v>1.63</v>
          </cell>
          <cell r="AS41">
            <v>1.58</v>
          </cell>
          <cell r="AT41">
            <v>1.44</v>
          </cell>
          <cell r="AU41">
            <v>1.34</v>
          </cell>
          <cell r="AV41"/>
          <cell r="AW41"/>
          <cell r="AX41"/>
          <cell r="AY41"/>
          <cell r="AZ41"/>
          <cell r="BA41"/>
          <cell r="BB41"/>
          <cell r="BC41"/>
          <cell r="BD41"/>
          <cell r="BE41"/>
          <cell r="BF41"/>
          <cell r="BG41"/>
          <cell r="BH41"/>
          <cell r="BI41"/>
          <cell r="BJ41"/>
          <cell r="BK41"/>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cell r="DD41">
            <v>1</v>
          </cell>
          <cell r="DE41"/>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cell r="J42"/>
          <cell r="K42">
            <v>1</v>
          </cell>
          <cell r="L42"/>
          <cell r="M42"/>
          <cell r="N42"/>
          <cell r="O42"/>
          <cell r="P42"/>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cell r="AB42"/>
          <cell r="AC42"/>
          <cell r="AD42"/>
          <cell r="AE42"/>
          <cell r="AF42"/>
          <cell r="AG42"/>
          <cell r="AH42"/>
          <cell r="AI42"/>
          <cell r="AJ42"/>
          <cell r="AK42"/>
          <cell r="AL42"/>
          <cell r="AM42"/>
          <cell r="AN42"/>
          <cell r="AO42"/>
          <cell r="AP42"/>
          <cell r="AQ42">
            <v>24.51</v>
          </cell>
          <cell r="AR42">
            <v>23.74</v>
          </cell>
          <cell r="AS42">
            <v>23</v>
          </cell>
          <cell r="AT42">
            <v>22.4</v>
          </cell>
          <cell r="AU42">
            <v>19.5</v>
          </cell>
          <cell r="AV42"/>
          <cell r="AW42"/>
          <cell r="AX42"/>
          <cell r="AY42"/>
          <cell r="AZ42"/>
          <cell r="BA42"/>
          <cell r="BB42"/>
          <cell r="BC42"/>
          <cell r="BD42"/>
          <cell r="BE42"/>
          <cell r="BF42"/>
          <cell r="BG42"/>
          <cell r="BH42"/>
          <cell r="BI42"/>
          <cell r="BJ42"/>
          <cell r="BK42"/>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cell r="DD42">
            <v>1</v>
          </cell>
          <cell r="DE42"/>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cell r="L43"/>
          <cell r="M43"/>
          <cell r="N43"/>
          <cell r="O43"/>
          <cell r="P43"/>
          <cell r="Q43">
            <v>1</v>
          </cell>
          <cell r="R43" t="str">
            <v>NFI</v>
          </cell>
          <cell r="S43"/>
          <cell r="T43"/>
          <cell r="U43" t="str">
            <v>Resilience</v>
          </cell>
          <cell r="V43" t="str">
            <v>%</v>
          </cell>
          <cell r="W43" t="str">
            <v>% of population experiencing severe restrictions in 1in200yr drought</v>
          </cell>
          <cell r="X43">
            <v>1</v>
          </cell>
          <cell r="Y43" t="str">
            <v>Down</v>
          </cell>
          <cell r="Z43" t="str">
            <v>Risk of severe restrictions in a drought</v>
          </cell>
          <cell r="AA43"/>
          <cell r="AB43"/>
          <cell r="AC43"/>
          <cell r="AD43"/>
          <cell r="AE43"/>
          <cell r="AF43"/>
          <cell r="AG43"/>
          <cell r="AH43"/>
          <cell r="AI43"/>
          <cell r="AJ43"/>
          <cell r="AK43"/>
          <cell r="AL43"/>
          <cell r="AM43"/>
          <cell r="AN43"/>
          <cell r="AO43"/>
          <cell r="AP43"/>
          <cell r="AQ43">
            <v>20.5</v>
          </cell>
          <cell r="AR43">
            <v>20.5</v>
          </cell>
          <cell r="AS43">
            <v>22</v>
          </cell>
          <cell r="AT43">
            <v>21.8</v>
          </cell>
          <cell r="AU43">
            <v>0</v>
          </cell>
          <cell r="AV43"/>
          <cell r="AW43"/>
          <cell r="AX43"/>
          <cell r="AY43"/>
          <cell r="AZ43"/>
          <cell r="BA43"/>
          <cell r="BB43"/>
          <cell r="BC43"/>
          <cell r="BD43"/>
          <cell r="BE43"/>
          <cell r="BF43"/>
          <cell r="BG43"/>
          <cell r="BH43"/>
          <cell r="BI43"/>
          <cell r="BJ43"/>
          <cell r="BK43"/>
          <cell r="BL43"/>
          <cell r="BM43"/>
          <cell r="BN43"/>
          <cell r="BO43"/>
          <cell r="BP43"/>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cell r="DD43">
            <v>1</v>
          </cell>
          <cell r="DE43"/>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cell r="J44"/>
          <cell r="K44">
            <v>1</v>
          </cell>
          <cell r="L44"/>
          <cell r="M44"/>
          <cell r="N44"/>
          <cell r="O44"/>
          <cell r="P44"/>
          <cell r="Q44">
            <v>1</v>
          </cell>
          <cell r="R44" t="str">
            <v>NFI</v>
          </cell>
          <cell r="S44"/>
          <cell r="T44"/>
          <cell r="U44" t="str">
            <v>Resilience</v>
          </cell>
          <cell r="V44" t="str">
            <v>%</v>
          </cell>
          <cell r="W44" t="str">
            <v>% of population experiencing flooding in 1in50yr storm</v>
          </cell>
          <cell r="X44">
            <v>2</v>
          </cell>
          <cell r="Y44" t="str">
            <v>Down</v>
          </cell>
          <cell r="Z44" t="str">
            <v>Risk of sewer flooding in a storm</v>
          </cell>
          <cell r="AA44"/>
          <cell r="AB44"/>
          <cell r="AC44"/>
          <cell r="AD44"/>
          <cell r="AE44"/>
          <cell r="AF44"/>
          <cell r="AG44"/>
          <cell r="AH44"/>
          <cell r="AI44"/>
          <cell r="AJ44"/>
          <cell r="AK44"/>
          <cell r="AL44"/>
          <cell r="AM44"/>
          <cell r="AN44"/>
          <cell r="AO44"/>
          <cell r="AP44"/>
          <cell r="AQ44">
            <v>9.75</v>
          </cell>
          <cell r="AR44">
            <v>9.75</v>
          </cell>
          <cell r="AS44">
            <v>9.75</v>
          </cell>
          <cell r="AT44">
            <v>9.75</v>
          </cell>
          <cell r="AU44">
            <v>9.75</v>
          </cell>
          <cell r="AV44"/>
          <cell r="AW44"/>
          <cell r="AX44"/>
          <cell r="AY44"/>
          <cell r="AZ44"/>
          <cell r="BA44"/>
          <cell r="BB44"/>
          <cell r="BC44"/>
          <cell r="BD44"/>
          <cell r="BE44"/>
          <cell r="BF44"/>
          <cell r="BG44"/>
          <cell r="BH44"/>
          <cell r="BI44"/>
          <cell r="BJ44"/>
          <cell r="BK44"/>
          <cell r="BL44"/>
          <cell r="BM44"/>
          <cell r="BN44"/>
          <cell r="BO44"/>
          <cell r="BP44"/>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cell r="DD44">
            <v>1</v>
          </cell>
          <cell r="DE44"/>
        </row>
        <row r="45">
          <cell r="C45" t="str">
            <v>PR19ANH_11</v>
          </cell>
          <cell r="D45" t="str">
            <v>Investing for Tomorrow</v>
          </cell>
          <cell r="E45" t="str">
            <v>PR14 revision</v>
          </cell>
          <cell r="F45">
            <v>11</v>
          </cell>
          <cell r="G45" t="str">
            <v>Mains repairs</v>
          </cell>
          <cell r="H45" t="str">
            <v>The total number of mains bursts per 1,000 km of pipes.</v>
          </cell>
          <cell r="I45"/>
          <cell r="J45">
            <v>1</v>
          </cell>
          <cell r="K45"/>
          <cell r="L45"/>
          <cell r="M45"/>
          <cell r="N45"/>
          <cell r="O45"/>
          <cell r="P45"/>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cell r="AB45"/>
          <cell r="AC45"/>
          <cell r="AD45"/>
          <cell r="AE45"/>
          <cell r="AF45"/>
          <cell r="AG45"/>
          <cell r="AH45"/>
          <cell r="AI45"/>
          <cell r="AJ45"/>
          <cell r="AK45"/>
          <cell r="AL45"/>
          <cell r="AM45"/>
          <cell r="AN45"/>
          <cell r="AO45"/>
          <cell r="AP45"/>
          <cell r="AQ45">
            <v>140.1</v>
          </cell>
          <cell r="AR45">
            <v>138.1</v>
          </cell>
          <cell r="AS45">
            <v>136.19999999999999</v>
          </cell>
          <cell r="AT45">
            <v>134.19999999999999</v>
          </cell>
          <cell r="AU45">
            <v>132.30000000000001</v>
          </cell>
          <cell r="AV45"/>
          <cell r="AW45"/>
          <cell r="AX45"/>
          <cell r="AY45"/>
          <cell r="AZ45"/>
          <cell r="BA45"/>
          <cell r="BB45"/>
          <cell r="BC45"/>
          <cell r="BD45"/>
          <cell r="BE45"/>
          <cell r="BF45"/>
          <cell r="BG45"/>
          <cell r="BH45"/>
          <cell r="BI45"/>
          <cell r="BJ45"/>
          <cell r="BK45"/>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cell r="DD45">
            <v>1</v>
          </cell>
          <cell r="DE45"/>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cell r="J46">
            <v>1</v>
          </cell>
          <cell r="K46"/>
          <cell r="L46"/>
          <cell r="M46"/>
          <cell r="N46"/>
          <cell r="O46"/>
          <cell r="P46"/>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cell r="AB46"/>
          <cell r="AC46"/>
          <cell r="AD46"/>
          <cell r="AE46"/>
          <cell r="AF46"/>
          <cell r="AG46"/>
          <cell r="AH46"/>
          <cell r="AI46"/>
          <cell r="AJ46"/>
          <cell r="AK46"/>
          <cell r="AL46"/>
          <cell r="AM46"/>
          <cell r="AN46"/>
          <cell r="AO46"/>
          <cell r="AP46"/>
          <cell r="AQ46">
            <v>2.34</v>
          </cell>
          <cell r="AR46">
            <v>2.34</v>
          </cell>
          <cell r="AS46">
            <v>2.34</v>
          </cell>
          <cell r="AT46">
            <v>2.34</v>
          </cell>
          <cell r="AU46">
            <v>2.34</v>
          </cell>
          <cell r="AV46"/>
          <cell r="AW46"/>
          <cell r="AX46"/>
          <cell r="AY46"/>
          <cell r="AZ46"/>
          <cell r="BA46"/>
          <cell r="BB46"/>
          <cell r="BC46"/>
          <cell r="BD46"/>
          <cell r="BE46"/>
          <cell r="BF46"/>
          <cell r="BG46"/>
          <cell r="BH46"/>
          <cell r="BI46"/>
          <cell r="BJ46"/>
          <cell r="BK46"/>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cell r="DD46">
            <v>1</v>
          </cell>
          <cell r="DE46"/>
        </row>
        <row r="47">
          <cell r="C47" t="str">
            <v>PR19ANH_13</v>
          </cell>
          <cell r="D47" t="str">
            <v>Investing for Tomorrow</v>
          </cell>
          <cell r="E47" t="str">
            <v>PR14 revision</v>
          </cell>
          <cell r="F47">
            <v>13</v>
          </cell>
          <cell r="G47" t="str">
            <v>Sewer collapses</v>
          </cell>
          <cell r="H47" t="str">
            <v>The number of sewer collapses per 1,000 km of pipes.</v>
          </cell>
          <cell r="I47"/>
          <cell r="J47"/>
          <cell r="K47">
            <v>1</v>
          </cell>
          <cell r="L47"/>
          <cell r="M47"/>
          <cell r="N47"/>
          <cell r="O47"/>
          <cell r="P47"/>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cell r="AB47"/>
          <cell r="AC47"/>
          <cell r="AD47"/>
          <cell r="AE47"/>
          <cell r="AF47"/>
          <cell r="AG47"/>
          <cell r="AH47"/>
          <cell r="AI47"/>
          <cell r="AJ47"/>
          <cell r="AK47"/>
          <cell r="AL47"/>
          <cell r="AM47"/>
          <cell r="AN47"/>
          <cell r="AO47"/>
          <cell r="AP47"/>
          <cell r="AQ47">
            <v>5.6</v>
          </cell>
          <cell r="AR47">
            <v>5.6</v>
          </cell>
          <cell r="AS47">
            <v>5.5</v>
          </cell>
          <cell r="AT47">
            <v>5.5</v>
          </cell>
          <cell r="AU47">
            <v>5.5</v>
          </cell>
          <cell r="AV47"/>
          <cell r="AW47"/>
          <cell r="AX47"/>
          <cell r="AY47"/>
          <cell r="AZ47"/>
          <cell r="BA47"/>
          <cell r="BB47"/>
          <cell r="BC47"/>
          <cell r="BD47"/>
          <cell r="BE47"/>
          <cell r="BF47"/>
          <cell r="BG47"/>
          <cell r="BH47"/>
          <cell r="BI47"/>
          <cell r="BJ47"/>
          <cell r="BK47"/>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cell r="DD47">
            <v>1</v>
          </cell>
          <cell r="DE47"/>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cell r="J48">
            <v>0.39</v>
          </cell>
          <cell r="K48">
            <v>0.61</v>
          </cell>
          <cell r="L48"/>
          <cell r="M48"/>
          <cell r="N48"/>
          <cell r="O48"/>
          <cell r="P48"/>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cell r="AB48"/>
          <cell r="AC48"/>
          <cell r="AD48"/>
          <cell r="AE48"/>
          <cell r="AF48"/>
          <cell r="AG48"/>
          <cell r="AH48"/>
          <cell r="AI48"/>
          <cell r="AJ48"/>
          <cell r="AK48"/>
          <cell r="AL48"/>
          <cell r="AM48"/>
          <cell r="AN48"/>
          <cell r="AO48"/>
          <cell r="AP48"/>
          <cell r="AQ48">
            <v>100</v>
          </cell>
          <cell r="AR48">
            <v>100</v>
          </cell>
          <cell r="AS48">
            <v>100</v>
          </cell>
          <cell r="AT48">
            <v>100</v>
          </cell>
          <cell r="AU48">
            <v>100</v>
          </cell>
          <cell r="AV48"/>
          <cell r="AW48"/>
          <cell r="AX48"/>
          <cell r="AY48"/>
          <cell r="AZ48"/>
          <cell r="BA48"/>
          <cell r="BB48"/>
          <cell r="BC48"/>
          <cell r="BD48"/>
          <cell r="BE48"/>
          <cell r="BF48"/>
          <cell r="BG48"/>
          <cell r="BH48"/>
          <cell r="BI48"/>
          <cell r="BJ48"/>
          <cell r="BK48"/>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cell r="DD48">
            <v>1</v>
          </cell>
          <cell r="DE48"/>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cell r="J49">
            <v>1</v>
          </cell>
          <cell r="K49"/>
          <cell r="L49"/>
          <cell r="M49"/>
          <cell r="N49"/>
          <cell r="O49"/>
          <cell r="P49"/>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cell r="AA49"/>
          <cell r="AB49"/>
          <cell r="AC49"/>
          <cell r="AD49"/>
          <cell r="AE49"/>
          <cell r="AF49"/>
          <cell r="AG49"/>
          <cell r="AH49"/>
          <cell r="AI49"/>
          <cell r="AJ49"/>
          <cell r="AK49"/>
          <cell r="AL49"/>
          <cell r="AM49"/>
          <cell r="AN49"/>
          <cell r="AO49"/>
          <cell r="AP49"/>
          <cell r="AQ49">
            <v>24.1</v>
          </cell>
          <cell r="AR49">
            <v>21.8</v>
          </cell>
          <cell r="AS49">
            <v>21.8</v>
          </cell>
          <cell r="AT49">
            <v>20</v>
          </cell>
          <cell r="AU49">
            <v>14.1</v>
          </cell>
          <cell r="AV49"/>
          <cell r="AW49"/>
          <cell r="AX49"/>
          <cell r="AY49"/>
          <cell r="AZ49"/>
          <cell r="BA49"/>
          <cell r="BB49"/>
          <cell r="BC49"/>
          <cell r="BD49"/>
          <cell r="BE49"/>
          <cell r="BF49"/>
          <cell r="BG49"/>
          <cell r="BH49"/>
          <cell r="BI49"/>
          <cell r="BJ49"/>
          <cell r="BK49"/>
          <cell r="BL49"/>
          <cell r="BM49"/>
          <cell r="BN49"/>
          <cell r="BO49"/>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cell r="DD49">
            <v>1</v>
          </cell>
          <cell r="DE49"/>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cell r="J50">
            <v>1</v>
          </cell>
          <cell r="K50"/>
          <cell r="L50"/>
          <cell r="M50"/>
          <cell r="N50"/>
          <cell r="O50"/>
          <cell r="P50"/>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cell r="AB50"/>
          <cell r="AC50"/>
          <cell r="AD50"/>
          <cell r="AE50"/>
          <cell r="AF50"/>
          <cell r="AG50"/>
          <cell r="AH50"/>
          <cell r="AI50"/>
          <cell r="AJ50"/>
          <cell r="AK50"/>
          <cell r="AL50"/>
          <cell r="AM50"/>
          <cell r="AN50"/>
          <cell r="AO50"/>
          <cell r="AP50"/>
          <cell r="AQ50">
            <v>150</v>
          </cell>
          <cell r="AR50">
            <v>150</v>
          </cell>
          <cell r="AS50">
            <v>150</v>
          </cell>
          <cell r="AT50">
            <v>150</v>
          </cell>
          <cell r="AU50">
            <v>106</v>
          </cell>
          <cell r="AV50"/>
          <cell r="AW50"/>
          <cell r="AX50"/>
          <cell r="AY50"/>
          <cell r="AZ50"/>
          <cell r="BA50"/>
          <cell r="BB50"/>
          <cell r="BC50"/>
          <cell r="BD50"/>
          <cell r="BE50"/>
          <cell r="BF50"/>
          <cell r="BG50"/>
          <cell r="BH50"/>
          <cell r="BI50"/>
          <cell r="BJ50"/>
          <cell r="BK50"/>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cell r="DD50">
            <v>1</v>
          </cell>
          <cell r="DE50"/>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cell r="J51"/>
          <cell r="K51">
            <v>1</v>
          </cell>
          <cell r="L51"/>
          <cell r="M51"/>
          <cell r="N51"/>
          <cell r="O51"/>
          <cell r="P51"/>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cell r="AB51"/>
          <cell r="AC51"/>
          <cell r="AD51"/>
          <cell r="AE51"/>
          <cell r="AF51"/>
          <cell r="AG51"/>
          <cell r="AH51"/>
          <cell r="AI51"/>
          <cell r="AJ51"/>
          <cell r="AK51"/>
          <cell r="AL51"/>
          <cell r="AM51"/>
          <cell r="AN51"/>
          <cell r="AO51"/>
          <cell r="AP51"/>
          <cell r="AQ51">
            <v>4191</v>
          </cell>
          <cell r="AR51">
            <v>4141</v>
          </cell>
          <cell r="AS51">
            <v>4091</v>
          </cell>
          <cell r="AT51">
            <v>4041</v>
          </cell>
          <cell r="AU51">
            <v>3991</v>
          </cell>
          <cell r="AV51"/>
          <cell r="AW51"/>
          <cell r="AX51"/>
          <cell r="AY51"/>
          <cell r="AZ51"/>
          <cell r="BA51"/>
          <cell r="BB51"/>
          <cell r="BC51"/>
          <cell r="BD51"/>
          <cell r="BE51"/>
          <cell r="BF51"/>
          <cell r="BG51"/>
          <cell r="BH51"/>
          <cell r="BI51"/>
          <cell r="BJ51"/>
          <cell r="BK51"/>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cell r="DD51">
            <v>1</v>
          </cell>
          <cell r="DE51"/>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cell r="J52">
            <v>1</v>
          </cell>
          <cell r="K52"/>
          <cell r="L52"/>
          <cell r="M52"/>
          <cell r="N52"/>
          <cell r="O52"/>
          <cell r="P52"/>
          <cell r="Q52">
            <v>1</v>
          </cell>
          <cell r="R52" t="str">
            <v>NFI</v>
          </cell>
          <cell r="S52"/>
          <cell r="T52"/>
          <cell r="U52" t="str">
            <v>Water mains bursts</v>
          </cell>
          <cell r="V52" t="str">
            <v>nr</v>
          </cell>
          <cell r="W52" t="str">
            <v>No. mains bursts</v>
          </cell>
          <cell r="X52">
            <v>0</v>
          </cell>
          <cell r="Y52" t="str">
            <v>Down</v>
          </cell>
          <cell r="Z52"/>
          <cell r="AA52"/>
          <cell r="AB52"/>
          <cell r="AC52"/>
          <cell r="AD52"/>
          <cell r="AE52"/>
          <cell r="AF52"/>
          <cell r="AG52"/>
          <cell r="AH52"/>
          <cell r="AI52"/>
          <cell r="AJ52"/>
          <cell r="AK52"/>
          <cell r="AL52"/>
          <cell r="AM52"/>
          <cell r="AN52"/>
          <cell r="AO52"/>
          <cell r="AP52"/>
          <cell r="AQ52">
            <v>3063</v>
          </cell>
          <cell r="AR52">
            <v>3063</v>
          </cell>
          <cell r="AS52">
            <v>3063</v>
          </cell>
          <cell r="AT52">
            <v>3063</v>
          </cell>
          <cell r="AU52">
            <v>3063</v>
          </cell>
          <cell r="AV52"/>
          <cell r="AW52"/>
          <cell r="AX52"/>
          <cell r="AY52"/>
          <cell r="AZ52"/>
          <cell r="BA52"/>
          <cell r="BB52"/>
          <cell r="BC52"/>
          <cell r="BD52"/>
          <cell r="BE52"/>
          <cell r="BF52"/>
          <cell r="BG52"/>
          <cell r="BH52"/>
          <cell r="BI52"/>
          <cell r="BJ52"/>
          <cell r="BK52"/>
          <cell r="BL52"/>
          <cell r="BM52"/>
          <cell r="BN52"/>
          <cell r="BO52"/>
          <cell r="BP52"/>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cell r="DD52">
            <v>1</v>
          </cell>
          <cell r="DE52"/>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cell r="J53"/>
          <cell r="K53">
            <v>1</v>
          </cell>
          <cell r="L53"/>
          <cell r="M53"/>
          <cell r="N53"/>
          <cell r="O53"/>
          <cell r="P53"/>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cell r="AA53"/>
          <cell r="AB53"/>
          <cell r="AC53"/>
          <cell r="AD53"/>
          <cell r="AE53"/>
          <cell r="AF53"/>
          <cell r="AG53"/>
          <cell r="AH53"/>
          <cell r="AI53"/>
          <cell r="AJ53"/>
          <cell r="AK53"/>
          <cell r="AL53"/>
          <cell r="AM53"/>
          <cell r="AN53"/>
          <cell r="AO53"/>
          <cell r="AP53"/>
          <cell r="AQ53">
            <v>33</v>
          </cell>
          <cell r="AR53">
            <v>33</v>
          </cell>
          <cell r="AS53">
            <v>34</v>
          </cell>
          <cell r="AT53">
            <v>35</v>
          </cell>
          <cell r="AU53">
            <v>36</v>
          </cell>
          <cell r="AV53"/>
          <cell r="AW53"/>
          <cell r="AX53"/>
          <cell r="AY53"/>
          <cell r="AZ53"/>
          <cell r="BA53"/>
          <cell r="BB53"/>
          <cell r="BC53"/>
          <cell r="BD53"/>
          <cell r="BE53"/>
          <cell r="BF53"/>
          <cell r="BG53"/>
          <cell r="BH53"/>
          <cell r="BI53"/>
          <cell r="BJ53"/>
          <cell r="BK53"/>
          <cell r="BL53"/>
          <cell r="BM53"/>
          <cell r="BN53"/>
          <cell r="BO53"/>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cell r="K54"/>
          <cell r="L54"/>
          <cell r="M54"/>
          <cell r="N54"/>
          <cell r="O54"/>
          <cell r="P54"/>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cell r="AA54"/>
          <cell r="AB54"/>
          <cell r="AC54"/>
          <cell r="AD54"/>
          <cell r="AE54"/>
          <cell r="AF54"/>
          <cell r="AG54"/>
          <cell r="AH54"/>
          <cell r="AI54"/>
          <cell r="AJ54"/>
          <cell r="AK54"/>
          <cell r="AL54"/>
          <cell r="AM54"/>
          <cell r="AN54"/>
          <cell r="AO54"/>
          <cell r="AP54"/>
          <cell r="AQ54">
            <v>0</v>
          </cell>
          <cell r="AR54">
            <v>0</v>
          </cell>
          <cell r="AS54">
            <v>0</v>
          </cell>
          <cell r="AT54">
            <v>0</v>
          </cell>
          <cell r="AU54">
            <v>0</v>
          </cell>
          <cell r="AV54"/>
          <cell r="AW54"/>
          <cell r="AX54"/>
          <cell r="AY54"/>
          <cell r="AZ54"/>
          <cell r="BA54"/>
          <cell r="BB54"/>
          <cell r="BC54"/>
          <cell r="BD54"/>
          <cell r="BE54"/>
          <cell r="BF54"/>
          <cell r="BG54"/>
          <cell r="BH54"/>
          <cell r="BI54"/>
          <cell r="BJ54"/>
          <cell r="BK54"/>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cell r="J55"/>
          <cell r="K55"/>
          <cell r="L55"/>
          <cell r="M55">
            <v>1</v>
          </cell>
          <cell r="N55"/>
          <cell r="O55"/>
          <cell r="P55"/>
          <cell r="Q55">
            <v>1</v>
          </cell>
          <cell r="R55" t="str">
            <v>NFI</v>
          </cell>
          <cell r="S55"/>
          <cell r="T55"/>
          <cell r="U55" t="str">
            <v>Billing, debt, vfm, affordability, vulnerability</v>
          </cell>
          <cell r="V55" t="str">
            <v xml:space="preserve">% </v>
          </cell>
          <cell r="W55" t="str">
            <v>% customers aware of Priority Services Register</v>
          </cell>
          <cell r="X55">
            <v>1</v>
          </cell>
          <cell r="Y55" t="str">
            <v>Up</v>
          </cell>
          <cell r="Z55"/>
          <cell r="AA55"/>
          <cell r="AB55"/>
          <cell r="AC55"/>
          <cell r="AD55"/>
          <cell r="AE55"/>
          <cell r="AF55"/>
          <cell r="AG55"/>
          <cell r="AH55"/>
          <cell r="AI55"/>
          <cell r="AJ55"/>
          <cell r="AK55"/>
          <cell r="AL55"/>
          <cell r="AM55"/>
          <cell r="AN55"/>
          <cell r="AO55"/>
          <cell r="AP55"/>
          <cell r="AQ55">
            <v>47.5</v>
          </cell>
          <cell r="AR55">
            <v>52</v>
          </cell>
          <cell r="AS55">
            <v>56.5</v>
          </cell>
          <cell r="AT55">
            <v>61</v>
          </cell>
          <cell r="AU55">
            <v>65</v>
          </cell>
          <cell r="AV55"/>
          <cell r="AW55"/>
          <cell r="AX55"/>
          <cell r="AY55"/>
          <cell r="AZ55"/>
          <cell r="BA55"/>
          <cell r="BB55"/>
          <cell r="BC55"/>
          <cell r="BD55"/>
          <cell r="BE55"/>
          <cell r="BF55"/>
          <cell r="BG55"/>
          <cell r="BH55"/>
          <cell r="BI55"/>
          <cell r="BJ55"/>
          <cell r="BK55"/>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cell r="DD55">
            <v>1</v>
          </cell>
          <cell r="DE55"/>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cell r="J56"/>
          <cell r="K56"/>
          <cell r="L56"/>
          <cell r="M56">
            <v>1</v>
          </cell>
          <cell r="N56"/>
          <cell r="O56"/>
          <cell r="P56"/>
          <cell r="Q56">
            <v>1</v>
          </cell>
          <cell r="R56" t="str">
            <v>NFI</v>
          </cell>
          <cell r="S56"/>
          <cell r="T56"/>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cell r="AB56"/>
          <cell r="AC56"/>
          <cell r="AD56"/>
          <cell r="AE56"/>
          <cell r="AF56"/>
          <cell r="AG56"/>
          <cell r="AH56"/>
          <cell r="AI56"/>
          <cell r="AJ56"/>
          <cell r="AK56"/>
          <cell r="AL56"/>
          <cell r="AM56"/>
          <cell r="AN56"/>
          <cell r="AO56"/>
          <cell r="AP56"/>
          <cell r="AQ56" t="str">
            <v>1.8 / 17.5 / 45</v>
          </cell>
          <cell r="AR56" t="str">
            <v>3.6 / 35 / 90</v>
          </cell>
          <cell r="AS56" t="str">
            <v>6.1 / 35 / 90</v>
          </cell>
          <cell r="AT56" t="str">
            <v>9.5 / 35 / 90</v>
          </cell>
          <cell r="AU56" t="str">
            <v>12.8 / 35 / 90</v>
          </cell>
          <cell r="AV56"/>
          <cell r="AW56"/>
          <cell r="AX56"/>
          <cell r="AY56"/>
          <cell r="AZ56"/>
          <cell r="BA56"/>
          <cell r="BB56"/>
          <cell r="BC56"/>
          <cell r="BD56"/>
          <cell r="BE56"/>
          <cell r="BF56"/>
          <cell r="BG56"/>
          <cell r="BH56"/>
          <cell r="BI56"/>
          <cell r="BJ56"/>
          <cell r="BK56"/>
          <cell r="BL56"/>
          <cell r="BM56"/>
          <cell r="BN56"/>
          <cell r="BO56"/>
          <cell r="BP56"/>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cell r="DD56">
            <v>1</v>
          </cell>
          <cell r="DE56"/>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cell r="J57"/>
          <cell r="K57"/>
          <cell r="L57"/>
          <cell r="M57">
            <v>1</v>
          </cell>
          <cell r="N57"/>
          <cell r="O57"/>
          <cell r="P57"/>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cell r="AA57"/>
          <cell r="AB57"/>
          <cell r="AC57"/>
          <cell r="AD57"/>
          <cell r="AE57"/>
          <cell r="AF57"/>
          <cell r="AG57"/>
          <cell r="AH57"/>
          <cell r="AI57"/>
          <cell r="AJ57"/>
          <cell r="AK57"/>
          <cell r="AL57"/>
          <cell r="AM57"/>
          <cell r="AN57"/>
          <cell r="AO57"/>
          <cell r="AP57"/>
          <cell r="AQ57">
            <v>0.5</v>
          </cell>
          <cell r="AR57">
            <v>0.4</v>
          </cell>
          <cell r="AS57">
            <v>0.35</v>
          </cell>
          <cell r="AT57">
            <v>0.3</v>
          </cell>
          <cell r="AU57">
            <v>0.25</v>
          </cell>
          <cell r="AV57"/>
          <cell r="AW57"/>
          <cell r="AX57"/>
          <cell r="AY57"/>
          <cell r="AZ57"/>
          <cell r="BA57"/>
          <cell r="BB57"/>
          <cell r="BC57"/>
          <cell r="BD57"/>
          <cell r="BE57"/>
          <cell r="BF57"/>
          <cell r="BG57"/>
          <cell r="BH57"/>
          <cell r="BI57"/>
          <cell r="BJ57"/>
          <cell r="BK57"/>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cell r="DD57">
            <v>1</v>
          </cell>
          <cell r="DE57"/>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cell r="O58"/>
          <cell r="P58"/>
          <cell r="Q58">
            <v>1</v>
          </cell>
          <cell r="R58" t="str">
            <v>NFI</v>
          </cell>
          <cell r="S58"/>
          <cell r="T58"/>
          <cell r="U58" t="str">
            <v>Energy/emissions</v>
          </cell>
          <cell r="V58" t="str">
            <v>%</v>
          </cell>
          <cell r="W58" t="str">
            <v>% reduction in carbon from 2015 baseline</v>
          </cell>
          <cell r="X58">
            <v>1</v>
          </cell>
          <cell r="Y58" t="str">
            <v>Up</v>
          </cell>
          <cell r="Z58"/>
          <cell r="AA58"/>
          <cell r="AB58"/>
          <cell r="AC58"/>
          <cell r="AD58"/>
          <cell r="AE58"/>
          <cell r="AF58"/>
          <cell r="AG58"/>
          <cell r="AH58"/>
          <cell r="AI58"/>
          <cell r="AJ58"/>
          <cell r="AK58"/>
          <cell r="AL58"/>
          <cell r="AM58"/>
          <cell r="AN58"/>
          <cell r="AO58"/>
          <cell r="AP58"/>
          <cell r="AQ58">
            <v>2</v>
          </cell>
          <cell r="AR58">
            <v>4</v>
          </cell>
          <cell r="AS58">
            <v>6</v>
          </cell>
          <cell r="AT58">
            <v>8</v>
          </cell>
          <cell r="AU58">
            <v>10</v>
          </cell>
          <cell r="AV58"/>
          <cell r="AW58"/>
          <cell r="AX58"/>
          <cell r="AY58"/>
          <cell r="AZ58"/>
          <cell r="BA58"/>
          <cell r="BB58"/>
          <cell r="BC58"/>
          <cell r="BD58"/>
          <cell r="BE58"/>
          <cell r="BF58"/>
          <cell r="BG58"/>
          <cell r="BH58"/>
          <cell r="BI58"/>
          <cell r="BJ58"/>
          <cell r="BK58"/>
          <cell r="BL58"/>
          <cell r="BM58"/>
          <cell r="BN58"/>
          <cell r="BO58"/>
          <cell r="BP58"/>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cell r="DD58">
            <v>1</v>
          </cell>
          <cell r="DE58"/>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cell r="O59"/>
          <cell r="P59"/>
          <cell r="Q59">
            <v>1</v>
          </cell>
          <cell r="R59" t="str">
            <v>NFI</v>
          </cell>
          <cell r="S59"/>
          <cell r="T59"/>
          <cell r="U59" t="str">
            <v>Energy/emissions</v>
          </cell>
          <cell r="V59" t="str">
            <v>%</v>
          </cell>
          <cell r="W59" t="str">
            <v>% reduction in carbon from 2020 baseline</v>
          </cell>
          <cell r="X59">
            <v>1</v>
          </cell>
          <cell r="Y59" t="str">
            <v>Up</v>
          </cell>
          <cell r="Z59"/>
          <cell r="AA59"/>
          <cell r="AB59"/>
          <cell r="AC59"/>
          <cell r="AD59"/>
          <cell r="AE59"/>
          <cell r="AF59"/>
          <cell r="AG59"/>
          <cell r="AH59"/>
          <cell r="AI59"/>
          <cell r="AJ59"/>
          <cell r="AK59"/>
          <cell r="AL59"/>
          <cell r="AM59"/>
          <cell r="AN59"/>
          <cell r="AO59"/>
          <cell r="AP59"/>
          <cell r="AQ59">
            <v>61</v>
          </cell>
          <cell r="AR59">
            <v>62</v>
          </cell>
          <cell r="AS59">
            <v>63</v>
          </cell>
          <cell r="AT59">
            <v>64</v>
          </cell>
          <cell r="AU59">
            <v>65</v>
          </cell>
          <cell r="AV59"/>
          <cell r="AW59"/>
          <cell r="AX59"/>
          <cell r="AY59"/>
          <cell r="AZ59"/>
          <cell r="BA59"/>
          <cell r="BB59"/>
          <cell r="BC59"/>
          <cell r="BD59"/>
          <cell r="BE59"/>
          <cell r="BF59"/>
          <cell r="BG59"/>
          <cell r="BH59"/>
          <cell r="BI59"/>
          <cell r="BJ59"/>
          <cell r="BK59"/>
          <cell r="BL59"/>
          <cell r="BM59"/>
          <cell r="BN59"/>
          <cell r="BO59"/>
          <cell r="BP59"/>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cell r="DD59">
            <v>1</v>
          </cell>
          <cell r="DE59"/>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cell r="J60">
            <v>0.51</v>
          </cell>
          <cell r="K60">
            <v>0.49</v>
          </cell>
          <cell r="L60"/>
          <cell r="M60"/>
          <cell r="N60"/>
          <cell r="O60"/>
          <cell r="P60"/>
          <cell r="Q60">
            <v>1</v>
          </cell>
          <cell r="R60" t="str">
            <v>NFI</v>
          </cell>
          <cell r="S60"/>
          <cell r="T60"/>
          <cell r="U60" t="str">
            <v>Customer service/satisfaction (exc. billing etc.)</v>
          </cell>
          <cell r="V60" t="str">
            <v>score</v>
          </cell>
          <cell r="W60" t="str">
            <v>Retailer Satisfaction Index Score</v>
          </cell>
          <cell r="X60">
            <v>1</v>
          </cell>
          <cell r="Y60" t="str">
            <v>Up</v>
          </cell>
          <cell r="Z60"/>
          <cell r="AA60"/>
          <cell r="AB60"/>
          <cell r="AC60"/>
          <cell r="AD60"/>
          <cell r="AE60"/>
          <cell r="AF60"/>
          <cell r="AG60"/>
          <cell r="AH60"/>
          <cell r="AI60"/>
          <cell r="AJ60"/>
          <cell r="AK60"/>
          <cell r="AL60"/>
          <cell r="AM60"/>
          <cell r="AN60"/>
          <cell r="AO60"/>
          <cell r="AP60"/>
          <cell r="AQ60">
            <v>74.599999999999994</v>
          </cell>
          <cell r="AR60">
            <v>75.7</v>
          </cell>
          <cell r="AS60">
            <v>76.900000000000006</v>
          </cell>
          <cell r="AT60">
            <v>78</v>
          </cell>
          <cell r="AU60">
            <v>79.099999999999994</v>
          </cell>
          <cell r="AV60"/>
          <cell r="AW60"/>
          <cell r="AX60"/>
          <cell r="AY60"/>
          <cell r="AZ60"/>
          <cell r="BA60"/>
          <cell r="BB60"/>
          <cell r="BC60"/>
          <cell r="BD60"/>
          <cell r="BE60"/>
          <cell r="BF60"/>
          <cell r="BG60"/>
          <cell r="BH60"/>
          <cell r="BI60"/>
          <cell r="BJ60"/>
          <cell r="BK60"/>
          <cell r="BL60"/>
          <cell r="BM60"/>
          <cell r="BN60"/>
          <cell r="BO60"/>
          <cell r="BP60"/>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cell r="DD60">
            <v>1</v>
          </cell>
          <cell r="DE60"/>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cell r="K61">
            <v>0.85</v>
          </cell>
          <cell r="L61"/>
          <cell r="M61"/>
          <cell r="N61"/>
          <cell r="O61"/>
          <cell r="P61"/>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cell r="AA61"/>
          <cell r="AB61"/>
          <cell r="AC61"/>
          <cell r="AD61"/>
          <cell r="AE61"/>
          <cell r="AF61"/>
          <cell r="AG61"/>
          <cell r="AH61"/>
          <cell r="AI61"/>
          <cell r="AJ61"/>
          <cell r="AK61"/>
          <cell r="AL61"/>
          <cell r="AM61"/>
          <cell r="AN61"/>
          <cell r="AO61"/>
          <cell r="AP61"/>
          <cell r="AQ61">
            <v>280</v>
          </cell>
          <cell r="AR61">
            <v>1006</v>
          </cell>
          <cell r="AS61">
            <v>1126</v>
          </cell>
          <cell r="AT61">
            <v>1577</v>
          </cell>
          <cell r="AU61">
            <v>1856</v>
          </cell>
          <cell r="AV61"/>
          <cell r="AW61"/>
          <cell r="AX61"/>
          <cell r="AY61"/>
          <cell r="AZ61"/>
          <cell r="BA61"/>
          <cell r="BB61"/>
          <cell r="BC61"/>
          <cell r="BD61"/>
          <cell r="BE61"/>
          <cell r="BF61"/>
          <cell r="BG61"/>
          <cell r="BH61"/>
          <cell r="BI61"/>
          <cell r="BJ61"/>
          <cell r="BK61"/>
          <cell r="BL61" t="str">
            <v>Yes</v>
          </cell>
          <cell r="BM61" t="str">
            <v>Yes</v>
          </cell>
          <cell r="BN61" t="str">
            <v>Yes</v>
          </cell>
          <cell r="BO61" t="str">
            <v>Yes</v>
          </cell>
          <cell r="BP61"/>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cell r="DD61">
            <v>1</v>
          </cell>
          <cell r="DE61"/>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cell r="J62">
            <v>1</v>
          </cell>
          <cell r="K62"/>
          <cell r="L62"/>
          <cell r="M62"/>
          <cell r="N62"/>
          <cell r="O62"/>
          <cell r="P62"/>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cell r="AB62"/>
          <cell r="AC62"/>
          <cell r="AD62"/>
          <cell r="AE62"/>
          <cell r="AF62"/>
          <cell r="AG62"/>
          <cell r="AH62"/>
          <cell r="AI62"/>
          <cell r="AJ62"/>
          <cell r="AK62"/>
          <cell r="AL62"/>
          <cell r="AM62"/>
          <cell r="AN62"/>
          <cell r="AO62"/>
          <cell r="AP62"/>
          <cell r="AQ62">
            <v>1.0900000000000001</v>
          </cell>
          <cell r="AR62">
            <v>1.01</v>
          </cell>
          <cell r="AS62">
            <v>0.93</v>
          </cell>
          <cell r="AT62">
            <v>0.85</v>
          </cell>
          <cell r="AU62">
            <v>0.77</v>
          </cell>
          <cell r="AV62"/>
          <cell r="AW62"/>
          <cell r="AX62"/>
          <cell r="AY62"/>
          <cell r="AZ62"/>
          <cell r="BA62"/>
          <cell r="BB62"/>
          <cell r="BC62"/>
          <cell r="BD62"/>
          <cell r="BE62"/>
          <cell r="BF62"/>
          <cell r="BG62"/>
          <cell r="BH62"/>
          <cell r="BI62"/>
          <cell r="BJ62"/>
          <cell r="BK62"/>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cell r="DD62">
            <v>1</v>
          </cell>
          <cell r="DE62"/>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cell r="J63">
            <v>1</v>
          </cell>
          <cell r="K63"/>
          <cell r="L63"/>
          <cell r="M63"/>
          <cell r="N63"/>
          <cell r="O63"/>
          <cell r="P63"/>
          <cell r="Q63">
            <v>1</v>
          </cell>
          <cell r="R63" t="str">
            <v>NFI</v>
          </cell>
          <cell r="S63"/>
          <cell r="T63"/>
          <cell r="U63" t="str">
            <v>Water quality compliance</v>
          </cell>
          <cell r="V63" t="str">
            <v>score</v>
          </cell>
          <cell r="W63" t="str">
            <v>ERI score</v>
          </cell>
          <cell r="X63">
            <v>3</v>
          </cell>
          <cell r="Y63" t="str">
            <v>Down</v>
          </cell>
          <cell r="Z63"/>
          <cell r="AA63"/>
          <cell r="AB63"/>
          <cell r="AC63"/>
          <cell r="AD63"/>
          <cell r="AE63"/>
          <cell r="AF63"/>
          <cell r="AG63"/>
          <cell r="AH63"/>
          <cell r="AI63"/>
          <cell r="AJ63"/>
          <cell r="AK63"/>
          <cell r="AL63"/>
          <cell r="AM63"/>
          <cell r="AN63"/>
          <cell r="AO63"/>
          <cell r="AP63"/>
          <cell r="AQ63">
            <v>15</v>
          </cell>
          <cell r="AR63">
            <v>15</v>
          </cell>
          <cell r="AS63">
            <v>15</v>
          </cell>
          <cell r="AT63">
            <v>15</v>
          </cell>
          <cell r="AU63">
            <v>15</v>
          </cell>
          <cell r="AV63"/>
          <cell r="AW63"/>
          <cell r="AX63"/>
          <cell r="AY63"/>
          <cell r="AZ63"/>
          <cell r="BA63"/>
          <cell r="BB63"/>
          <cell r="BC63"/>
          <cell r="BD63"/>
          <cell r="BE63"/>
          <cell r="BF63"/>
          <cell r="BG63"/>
          <cell r="BH63"/>
          <cell r="BI63"/>
          <cell r="BJ63"/>
          <cell r="BK63"/>
          <cell r="BL63"/>
          <cell r="BM63"/>
          <cell r="BN63"/>
          <cell r="BO63"/>
          <cell r="BP63"/>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cell r="DD63">
            <v>1</v>
          </cell>
          <cell r="DE63"/>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cell r="J64"/>
          <cell r="K64"/>
          <cell r="L64"/>
          <cell r="M64">
            <v>1</v>
          </cell>
          <cell r="N64"/>
          <cell r="O64"/>
          <cell r="P64"/>
          <cell r="Q64">
            <v>1</v>
          </cell>
          <cell r="R64" t="str">
            <v>NFI</v>
          </cell>
          <cell r="S64"/>
          <cell r="T64"/>
          <cell r="U64" t="str">
            <v>Affordability/vulnerability</v>
          </cell>
          <cell r="V64" t="str">
            <v>text</v>
          </cell>
          <cell r="W64" t="str">
            <v>Compliant or not compliant</v>
          </cell>
          <cell r="X64">
            <v>0</v>
          </cell>
          <cell r="Y64"/>
          <cell r="Z64"/>
          <cell r="AA64"/>
          <cell r="AB64"/>
          <cell r="AC64"/>
          <cell r="AD64"/>
          <cell r="AE64"/>
          <cell r="AF64"/>
          <cell r="AG64"/>
          <cell r="AH64"/>
          <cell r="AI64"/>
          <cell r="AJ64"/>
          <cell r="AK64"/>
          <cell r="AL64"/>
          <cell r="AM64"/>
          <cell r="AN64"/>
          <cell r="AO64"/>
          <cell r="AP64"/>
          <cell r="AQ64" t="str">
            <v>Maintained</v>
          </cell>
          <cell r="AR64" t="str">
            <v>Maintained</v>
          </cell>
          <cell r="AS64" t="str">
            <v>Maintained</v>
          </cell>
          <cell r="AT64" t="str">
            <v>Maintained</v>
          </cell>
          <cell r="AU64" t="str">
            <v>Maintained</v>
          </cell>
          <cell r="AV64"/>
          <cell r="AW64"/>
          <cell r="AX64"/>
          <cell r="AY64"/>
          <cell r="AZ64"/>
          <cell r="BA64"/>
          <cell r="BB64"/>
          <cell r="BC64"/>
          <cell r="BD64"/>
          <cell r="BE64"/>
          <cell r="BF64"/>
          <cell r="BG64"/>
          <cell r="BH64"/>
          <cell r="BI64"/>
          <cell r="BJ64"/>
          <cell r="BK64"/>
          <cell r="BL64"/>
          <cell r="BM64"/>
          <cell r="BN64"/>
          <cell r="BO64"/>
          <cell r="BP64"/>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cell r="DD64"/>
          <cell r="DE64"/>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cell r="J65"/>
          <cell r="K65"/>
          <cell r="L65"/>
          <cell r="M65">
            <v>1</v>
          </cell>
          <cell r="N65"/>
          <cell r="O65"/>
          <cell r="P65"/>
          <cell r="Q65">
            <v>1</v>
          </cell>
          <cell r="R65" t="str">
            <v>NFI</v>
          </cell>
          <cell r="S65"/>
          <cell r="T65"/>
          <cell r="U65" t="str">
            <v>Affordability/vulnerability</v>
          </cell>
          <cell r="V65" t="str">
            <v>nr</v>
          </cell>
          <cell r="W65" t="str">
            <v>Number of unique customers receiving financial assistance</v>
          </cell>
          <cell r="X65">
            <v>1</v>
          </cell>
          <cell r="Y65" t="str">
            <v>Up</v>
          </cell>
          <cell r="Z65"/>
          <cell r="AA65"/>
          <cell r="AB65"/>
          <cell r="AC65"/>
          <cell r="AD65"/>
          <cell r="AE65"/>
          <cell r="AF65"/>
          <cell r="AG65"/>
          <cell r="AH65"/>
          <cell r="AI65"/>
          <cell r="AJ65"/>
          <cell r="AK65"/>
          <cell r="AL65"/>
          <cell r="AM65"/>
          <cell r="AN65"/>
          <cell r="AO65"/>
          <cell r="AP65"/>
          <cell r="AQ65">
            <v>281653</v>
          </cell>
          <cell r="AR65">
            <v>288958</v>
          </cell>
          <cell r="AS65">
            <v>292577</v>
          </cell>
          <cell r="AT65">
            <v>296618</v>
          </cell>
          <cell r="AU65">
            <v>310161</v>
          </cell>
          <cell r="AV65"/>
          <cell r="AW65"/>
          <cell r="AX65"/>
          <cell r="AY65"/>
          <cell r="AZ65"/>
          <cell r="BA65"/>
          <cell r="BB65"/>
          <cell r="BC65"/>
          <cell r="BD65"/>
          <cell r="BE65"/>
          <cell r="BF65"/>
          <cell r="BG65"/>
          <cell r="BH65"/>
          <cell r="BI65"/>
          <cell r="BJ65"/>
          <cell r="BK65"/>
          <cell r="BL65"/>
          <cell r="BM65"/>
          <cell r="BN65"/>
          <cell r="BO65"/>
          <cell r="BP65"/>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cell r="DD65"/>
          <cell r="DE65"/>
        </row>
        <row r="66">
          <cell r="C66" t="str">
            <v>PR19ANH_38</v>
          </cell>
          <cell r="D66"/>
          <cell r="E66" t="str">
            <v>PR19 new</v>
          </cell>
          <cell r="F66">
            <v>38</v>
          </cell>
          <cell r="G66" t="str">
            <v>Smart metering delivery</v>
          </cell>
          <cell r="H66"/>
          <cell r="I66"/>
          <cell r="J66">
            <v>1</v>
          </cell>
          <cell r="K66"/>
          <cell r="L66"/>
          <cell r="M66"/>
          <cell r="N66"/>
          <cell r="O66"/>
          <cell r="P66"/>
          <cell r="Q66">
            <v>1</v>
          </cell>
          <cell r="R66" t="str">
            <v>Under</v>
          </cell>
          <cell r="S66" t="str">
            <v>Revenue</v>
          </cell>
          <cell r="T66" t="str">
            <v>End of period</v>
          </cell>
          <cell r="U66" t="str">
            <v>Scheme specific</v>
          </cell>
          <cell r="V66" t="str">
            <v>nr</v>
          </cell>
          <cell r="W66" t="str">
            <v>Nr of meters</v>
          </cell>
          <cell r="X66">
            <v>0</v>
          </cell>
          <cell r="Y66" t="str">
            <v>Up</v>
          </cell>
          <cell r="Z66"/>
          <cell r="AA66"/>
          <cell r="AB66"/>
          <cell r="AC66"/>
          <cell r="AD66"/>
          <cell r="AE66"/>
          <cell r="AF66"/>
          <cell r="AG66"/>
          <cell r="AH66"/>
          <cell r="AI66"/>
          <cell r="AJ66"/>
          <cell r="AK66"/>
          <cell r="AL66"/>
          <cell r="AM66"/>
          <cell r="AN66"/>
          <cell r="AO66"/>
          <cell r="AP66"/>
          <cell r="AQ66">
            <v>219279</v>
          </cell>
          <cell r="AR66">
            <v>438559</v>
          </cell>
          <cell r="AS66">
            <v>657838</v>
          </cell>
          <cell r="AT66">
            <v>877118</v>
          </cell>
          <cell r="AU66">
            <v>1096397</v>
          </cell>
          <cell r="AV66"/>
          <cell r="AW66"/>
          <cell r="AX66"/>
          <cell r="AY66"/>
          <cell r="AZ66"/>
          <cell r="BA66"/>
          <cell r="BB66"/>
          <cell r="BC66"/>
          <cell r="BD66"/>
          <cell r="BE66"/>
          <cell r="BF66"/>
          <cell r="BG66"/>
          <cell r="BH66"/>
          <cell r="BI66"/>
          <cell r="BJ66"/>
          <cell r="BK66"/>
          <cell r="BL66"/>
          <cell r="BM66"/>
          <cell r="BN66"/>
          <cell r="BO66"/>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cell r="DD66"/>
          <cell r="DE66"/>
        </row>
        <row r="67">
          <cell r="C67" t="str">
            <v>PR19ANH_39</v>
          </cell>
          <cell r="D67"/>
          <cell r="E67" t="str">
            <v>PR19 new</v>
          </cell>
          <cell r="F67">
            <v>39</v>
          </cell>
          <cell r="G67" t="str">
            <v>Internal interconnection delivery</v>
          </cell>
          <cell r="H67"/>
          <cell r="I67">
            <v>0.06</v>
          </cell>
          <cell r="J67">
            <v>0.94</v>
          </cell>
          <cell r="K67"/>
          <cell r="L67"/>
          <cell r="M67"/>
          <cell r="N67"/>
          <cell r="O67"/>
          <cell r="P67"/>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cell r="AA67"/>
          <cell r="AB67"/>
          <cell r="AC67"/>
          <cell r="AD67"/>
          <cell r="AE67"/>
          <cell r="AF67"/>
          <cell r="AG67"/>
          <cell r="AH67"/>
          <cell r="AI67"/>
          <cell r="AJ67"/>
          <cell r="AK67"/>
          <cell r="AL67"/>
          <cell r="AM67"/>
          <cell r="AN67"/>
          <cell r="AO67"/>
          <cell r="AP67"/>
          <cell r="AQ67">
            <v>0</v>
          </cell>
          <cell r="AR67">
            <v>0</v>
          </cell>
          <cell r="AS67">
            <v>0</v>
          </cell>
          <cell r="AT67">
            <v>0</v>
          </cell>
          <cell r="AU67">
            <v>469.4</v>
          </cell>
          <cell r="AV67"/>
          <cell r="AW67"/>
          <cell r="AX67"/>
          <cell r="AY67"/>
          <cell r="AZ67"/>
          <cell r="BA67"/>
          <cell r="BB67"/>
          <cell r="BC67"/>
          <cell r="BD67"/>
          <cell r="BE67"/>
          <cell r="BF67"/>
          <cell r="BG67"/>
          <cell r="BH67"/>
          <cell r="BI67"/>
          <cell r="BJ67"/>
          <cell r="BK67"/>
          <cell r="BL67"/>
          <cell r="BM67"/>
          <cell r="BN67"/>
          <cell r="BO67"/>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cell r="DD67"/>
          <cell r="DE67"/>
        </row>
        <row r="68">
          <cell r="C68" t="str">
            <v>PR19ANH_40</v>
          </cell>
          <cell r="D68"/>
          <cell r="E68"/>
          <cell r="F68">
            <v>40</v>
          </cell>
          <cell r="G68" t="str">
            <v>Value for Money</v>
          </cell>
          <cell r="H68"/>
          <cell r="I68"/>
          <cell r="J68"/>
          <cell r="K68"/>
          <cell r="L68"/>
          <cell r="M68"/>
          <cell r="N68"/>
          <cell r="O68"/>
          <cell r="P68"/>
          <cell r="Q68">
            <v>0</v>
          </cell>
          <cell r="R68" t="str">
            <v>NFI</v>
          </cell>
          <cell r="S68"/>
          <cell r="T68"/>
          <cell r="U68"/>
          <cell r="V68" t="str">
            <v>%</v>
          </cell>
          <cell r="W68"/>
          <cell r="X68">
            <v>0</v>
          </cell>
          <cell r="Y68"/>
          <cell r="Z68"/>
          <cell r="AA68"/>
          <cell r="AB68"/>
          <cell r="AC68"/>
          <cell r="AD68"/>
          <cell r="AE68"/>
          <cell r="AF68"/>
          <cell r="AG68"/>
          <cell r="AH68"/>
          <cell r="AI68"/>
          <cell r="AJ68"/>
          <cell r="AK68"/>
          <cell r="AL68"/>
          <cell r="AM68"/>
          <cell r="AN68"/>
          <cell r="AO68"/>
          <cell r="AP68"/>
          <cell r="AQ68">
            <v>77</v>
          </cell>
          <cell r="AR68">
            <v>79</v>
          </cell>
          <cell r="AS68">
            <v>81</v>
          </cell>
          <cell r="AT68">
            <v>82</v>
          </cell>
          <cell r="AU68">
            <v>83</v>
          </cell>
          <cell r="AV68"/>
          <cell r="AW68"/>
          <cell r="AX68"/>
          <cell r="AY68"/>
          <cell r="AZ68"/>
          <cell r="BA68"/>
          <cell r="BB68"/>
          <cell r="BC68"/>
          <cell r="BD68"/>
          <cell r="BE68"/>
          <cell r="BF68"/>
          <cell r="BG68"/>
          <cell r="BH68"/>
          <cell r="BI68"/>
          <cell r="BJ68"/>
          <cell r="BK68"/>
          <cell r="BL68"/>
          <cell r="BM68"/>
          <cell r="BN68"/>
          <cell r="BO68"/>
          <cell r="BP68"/>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cell r="DD68"/>
          <cell r="DE68"/>
        </row>
        <row r="69">
          <cell r="C69" t="str">
            <v>PR19ANH_41</v>
          </cell>
          <cell r="D69"/>
          <cell r="E69"/>
          <cell r="F69">
            <v>41</v>
          </cell>
          <cell r="G69" t="str">
            <v>Cyber Security</v>
          </cell>
          <cell r="H69"/>
          <cell r="I69"/>
          <cell r="J69">
            <v>1</v>
          </cell>
          <cell r="K69"/>
          <cell r="L69"/>
          <cell r="M69"/>
          <cell r="N69"/>
          <cell r="O69"/>
          <cell r="P69"/>
          <cell r="Q69">
            <v>1</v>
          </cell>
          <cell r="R69" t="str">
            <v>Under</v>
          </cell>
          <cell r="S69" t="str">
            <v>Revenue</v>
          </cell>
          <cell r="T69" t="str">
            <v>End of period</v>
          </cell>
          <cell r="U69"/>
          <cell r="V69" t="str">
            <v xml:space="preserve">% </v>
          </cell>
          <cell r="W69"/>
          <cell r="X69">
            <v>0</v>
          </cell>
          <cell r="Y69" t="str">
            <v>Up</v>
          </cell>
          <cell r="Z69"/>
          <cell r="AA69"/>
          <cell r="AB69"/>
          <cell r="AC69"/>
          <cell r="AD69"/>
          <cell r="AE69"/>
          <cell r="AF69"/>
          <cell r="AG69"/>
          <cell r="AH69"/>
          <cell r="AI69"/>
          <cell r="AJ69"/>
          <cell r="AK69"/>
          <cell r="AL69"/>
          <cell r="AM69"/>
          <cell r="AN69"/>
          <cell r="AO69"/>
          <cell r="AP69"/>
          <cell r="AQ69" t="str">
            <v/>
          </cell>
          <cell r="AR69" t="str">
            <v/>
          </cell>
          <cell r="AS69" t="str">
            <v/>
          </cell>
          <cell r="AT69" t="str">
            <v/>
          </cell>
          <cell r="AU69">
            <v>1</v>
          </cell>
          <cell r="AV69"/>
          <cell r="AW69"/>
          <cell r="AX69"/>
          <cell r="AY69"/>
          <cell r="AZ69"/>
          <cell r="BA69"/>
          <cell r="BB69"/>
          <cell r="BC69"/>
          <cell r="BD69"/>
          <cell r="BE69"/>
          <cell r="BF69"/>
          <cell r="BG69"/>
          <cell r="BH69"/>
          <cell r="BI69"/>
          <cell r="BJ69"/>
          <cell r="BK69"/>
          <cell r="BL69"/>
          <cell r="BM69"/>
          <cell r="BN69"/>
          <cell r="BO69"/>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cell r="DD69"/>
          <cell r="DE69"/>
        </row>
        <row r="70">
          <cell r="C70" t="str">
            <v>PR19ANH_NEP01</v>
          </cell>
          <cell r="D70"/>
          <cell r="E70"/>
          <cell r="F70" t="str">
            <v>NEP01</v>
          </cell>
          <cell r="G70" t="str">
            <v>WINEP Delivery</v>
          </cell>
          <cell r="H70"/>
          <cell r="I70"/>
          <cell r="J70"/>
          <cell r="K70"/>
          <cell r="L70"/>
          <cell r="M70"/>
          <cell r="N70"/>
          <cell r="O70"/>
          <cell r="P70"/>
          <cell r="Q70">
            <v>0</v>
          </cell>
          <cell r="R70" t="str">
            <v>NFI</v>
          </cell>
          <cell r="S70"/>
          <cell r="T70"/>
          <cell r="U70"/>
          <cell r="V70" t="str">
            <v>text</v>
          </cell>
          <cell r="W70" t="str">
            <v>WINEP requirements met or not met in each year</v>
          </cell>
          <cell r="X70">
            <v>0</v>
          </cell>
          <cell r="Y70"/>
          <cell r="Z70"/>
          <cell r="AA70"/>
          <cell r="AB70"/>
          <cell r="AC70"/>
          <cell r="AD70"/>
          <cell r="AE70"/>
          <cell r="AF70"/>
          <cell r="AG70"/>
          <cell r="AH70"/>
          <cell r="AI70"/>
          <cell r="AJ70"/>
          <cell r="AK70"/>
          <cell r="AL70"/>
          <cell r="AM70"/>
          <cell r="AN70"/>
          <cell r="AO70"/>
          <cell r="AP70"/>
          <cell r="AQ70" t="str">
            <v>Met</v>
          </cell>
          <cell r="AR70" t="str">
            <v>Met</v>
          </cell>
          <cell r="AS70" t="str">
            <v>Met</v>
          </cell>
          <cell r="AT70" t="str">
            <v>Met</v>
          </cell>
          <cell r="AU70" t="str">
            <v>Met</v>
          </cell>
          <cell r="AV70"/>
          <cell r="AW70"/>
          <cell r="AX70"/>
          <cell r="AY70"/>
          <cell r="AZ70"/>
          <cell r="BA70"/>
          <cell r="BB70"/>
          <cell r="BC70"/>
          <cell r="BD70"/>
          <cell r="BE70"/>
          <cell r="BF70"/>
          <cell r="BG70"/>
          <cell r="BH70"/>
          <cell r="BI70"/>
          <cell r="BJ70"/>
          <cell r="BK70"/>
          <cell r="BL70"/>
          <cell r="BM70"/>
          <cell r="BN70"/>
          <cell r="BO70"/>
          <cell r="BP70"/>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cell r="DD70"/>
          <cell r="DE70"/>
        </row>
        <row r="71">
          <cell r="C71" t="str">
            <v>PR19ANH_42</v>
          </cell>
          <cell r="D71"/>
          <cell r="E71"/>
          <cell r="F71">
            <v>42</v>
          </cell>
          <cell r="G71" t="str">
            <v>Partnership working on pluvial and fluvial flood risk</v>
          </cell>
          <cell r="H71"/>
          <cell r="I71"/>
          <cell r="J71"/>
          <cell r="K71">
            <v>1</v>
          </cell>
          <cell r="L71"/>
          <cell r="M71"/>
          <cell r="N71"/>
          <cell r="O71"/>
          <cell r="P71"/>
          <cell r="Q71">
            <v>1</v>
          </cell>
          <cell r="R71" t="str">
            <v>Under</v>
          </cell>
          <cell r="S71" t="str">
            <v xml:space="preserve">Revenue </v>
          </cell>
          <cell r="T71" t="str">
            <v>End of period</v>
          </cell>
          <cell r="U71"/>
          <cell r="V71" t="str">
            <v>number</v>
          </cell>
          <cell r="W71" t="str">
            <v>Number of schemes</v>
          </cell>
          <cell r="X71">
            <v>0</v>
          </cell>
          <cell r="Y71" t="str">
            <v>Up</v>
          </cell>
          <cell r="Z71"/>
          <cell r="AA71"/>
          <cell r="AB71"/>
          <cell r="AC71"/>
          <cell r="AD71"/>
          <cell r="AE71"/>
          <cell r="AF71"/>
          <cell r="AG71"/>
          <cell r="AH71"/>
          <cell r="AI71"/>
          <cell r="AJ71"/>
          <cell r="AK71"/>
          <cell r="AL71"/>
          <cell r="AM71"/>
          <cell r="AN71"/>
          <cell r="AO71"/>
          <cell r="AP71"/>
          <cell r="AQ71" t="str">
            <v/>
          </cell>
          <cell r="AR71" t="str">
            <v/>
          </cell>
          <cell r="AS71" t="str">
            <v/>
          </cell>
          <cell r="AT71" t="str">
            <v/>
          </cell>
          <cell r="AU71">
            <v>92</v>
          </cell>
          <cell r="AV71"/>
          <cell r="AW71"/>
          <cell r="AX71"/>
          <cell r="AY71"/>
          <cell r="AZ71"/>
          <cell r="BA71"/>
          <cell r="BB71"/>
          <cell r="BC71"/>
          <cell r="BD71"/>
          <cell r="BE71"/>
          <cell r="BF71"/>
          <cell r="BG71"/>
          <cell r="BH71"/>
          <cell r="BI71"/>
          <cell r="BJ71"/>
          <cell r="BK71"/>
          <cell r="BL71"/>
          <cell r="BM71"/>
          <cell r="BN71"/>
          <cell r="BO71"/>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cell r="DD71"/>
          <cell r="DE71"/>
        </row>
        <row r="72">
          <cell r="C72" t="str">
            <v>PR19ANH_43</v>
          </cell>
          <cell r="D72"/>
          <cell r="E72"/>
          <cell r="F72">
            <v>43</v>
          </cell>
          <cell r="G72" t="str">
            <v>Community investment</v>
          </cell>
          <cell r="H72"/>
          <cell r="I72"/>
          <cell r="J72"/>
          <cell r="K72"/>
          <cell r="L72"/>
          <cell r="M72"/>
          <cell r="N72"/>
          <cell r="O72"/>
          <cell r="P72"/>
          <cell r="Q72">
            <v>0</v>
          </cell>
          <cell r="R72" t="str">
            <v>NFI</v>
          </cell>
          <cell r="S72"/>
          <cell r="T72"/>
          <cell r="U72"/>
          <cell r="V72" t="str">
            <v>%</v>
          </cell>
          <cell r="W72"/>
          <cell r="X72">
            <v>1</v>
          </cell>
          <cell r="Y72"/>
          <cell r="Z72"/>
          <cell r="AA72"/>
          <cell r="AB72"/>
          <cell r="AC72"/>
          <cell r="AD72"/>
          <cell r="AE72"/>
          <cell r="AF72"/>
          <cell r="AG72"/>
          <cell r="AH72"/>
          <cell r="AI72"/>
          <cell r="AJ72"/>
          <cell r="AK72"/>
          <cell r="AL72"/>
          <cell r="AM72"/>
          <cell r="AN72"/>
          <cell r="AO72"/>
          <cell r="AP72"/>
          <cell r="AQ72">
            <v>0</v>
          </cell>
          <cell r="AR72">
            <v>1</v>
          </cell>
          <cell r="AS72">
            <v>2</v>
          </cell>
          <cell r="AT72">
            <v>3.5</v>
          </cell>
          <cell r="AU72">
            <v>5</v>
          </cell>
          <cell r="AV72"/>
          <cell r="AW72"/>
          <cell r="AX72"/>
          <cell r="AY72"/>
          <cell r="AZ72"/>
          <cell r="BA72"/>
          <cell r="BB72"/>
          <cell r="BC72"/>
          <cell r="BD72"/>
          <cell r="BE72"/>
          <cell r="BF72"/>
          <cell r="BG72"/>
          <cell r="BH72"/>
          <cell r="BI72"/>
          <cell r="BJ72"/>
          <cell r="BK72"/>
          <cell r="BL72"/>
          <cell r="BM72"/>
          <cell r="BN72"/>
          <cell r="BO72"/>
          <cell r="BP72"/>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cell r="DD72"/>
          <cell r="DE72"/>
        </row>
        <row r="73">
          <cell r="C73" t="str">
            <v>PR19ANH_44</v>
          </cell>
          <cell r="D73"/>
          <cell r="E73"/>
          <cell r="F73">
            <v>44</v>
          </cell>
          <cell r="G73" t="str">
            <v>Customer trust</v>
          </cell>
          <cell r="H73"/>
          <cell r="I73"/>
          <cell r="J73"/>
          <cell r="K73"/>
          <cell r="L73"/>
          <cell r="M73"/>
          <cell r="N73"/>
          <cell r="O73"/>
          <cell r="P73"/>
          <cell r="Q73">
            <v>0</v>
          </cell>
          <cell r="R73" t="str">
            <v>NFI</v>
          </cell>
          <cell r="S73"/>
          <cell r="T73"/>
          <cell r="U73"/>
          <cell r="V73" t="str">
            <v>score</v>
          </cell>
          <cell r="W73"/>
          <cell r="X73">
            <v>2</v>
          </cell>
          <cell r="Y73"/>
          <cell r="Z73"/>
          <cell r="AA73"/>
          <cell r="AB73"/>
          <cell r="AC73"/>
          <cell r="AD73"/>
          <cell r="AE73"/>
          <cell r="AF73"/>
          <cell r="AG73"/>
          <cell r="AH73"/>
          <cell r="AI73"/>
          <cell r="AJ73"/>
          <cell r="AK73"/>
          <cell r="AL73"/>
          <cell r="AM73"/>
          <cell r="AN73"/>
          <cell r="AO73"/>
          <cell r="AP73"/>
          <cell r="AQ73">
            <v>0</v>
          </cell>
          <cell r="AR73">
            <v>0.01</v>
          </cell>
          <cell r="AS73">
            <v>0.02</v>
          </cell>
          <cell r="AT73">
            <v>0.03</v>
          </cell>
          <cell r="AU73">
            <v>0.05</v>
          </cell>
          <cell r="AV73"/>
          <cell r="AW73"/>
          <cell r="AX73"/>
          <cell r="AY73"/>
          <cell r="AZ73"/>
          <cell r="BA73"/>
          <cell r="BB73"/>
          <cell r="BC73"/>
          <cell r="BD73"/>
          <cell r="BE73"/>
          <cell r="BF73"/>
          <cell r="BG73"/>
          <cell r="BH73"/>
          <cell r="BI73"/>
          <cell r="BJ73"/>
          <cell r="BK73"/>
          <cell r="BL73"/>
          <cell r="BM73"/>
          <cell r="BN73"/>
          <cell r="BO73"/>
          <cell r="BP73"/>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cell r="DD73"/>
          <cell r="DE73"/>
        </row>
        <row r="74">
          <cell r="C74" t="str">
            <v>PR19ANH_45</v>
          </cell>
          <cell r="D74"/>
          <cell r="E74"/>
          <cell r="F74">
            <v>45</v>
          </cell>
          <cell r="G74" t="str">
            <v>Natural capital impact</v>
          </cell>
          <cell r="H74"/>
          <cell r="I74"/>
          <cell r="J74"/>
          <cell r="K74"/>
          <cell r="L74"/>
          <cell r="M74"/>
          <cell r="N74"/>
          <cell r="O74"/>
          <cell r="P74"/>
          <cell r="Q74">
            <v>0</v>
          </cell>
          <cell r="R74" t="str">
            <v>NFI</v>
          </cell>
          <cell r="S74"/>
          <cell r="T74"/>
          <cell r="U74"/>
          <cell r="V74" t="str">
            <v>text</v>
          </cell>
          <cell r="W74"/>
          <cell r="X74">
            <v>0</v>
          </cell>
          <cell r="Y74"/>
          <cell r="Z74"/>
          <cell r="AA74"/>
          <cell r="AB74"/>
          <cell r="AC74"/>
          <cell r="AD74"/>
          <cell r="AE74"/>
          <cell r="AF74"/>
          <cell r="AG74"/>
          <cell r="AH74"/>
          <cell r="AI74"/>
          <cell r="AJ74"/>
          <cell r="AK74"/>
          <cell r="AL74"/>
          <cell r="AM74"/>
          <cell r="AN74"/>
          <cell r="AO74"/>
          <cell r="AP74"/>
          <cell r="AQ74" t="str">
            <v>On track</v>
          </cell>
          <cell r="AR74" t="str">
            <v>On track</v>
          </cell>
          <cell r="AS74" t="str">
            <v>On track</v>
          </cell>
          <cell r="AT74" t="str">
            <v>On track</v>
          </cell>
          <cell r="AU74" t="str">
            <v>Met</v>
          </cell>
          <cell r="AV74"/>
          <cell r="AW74"/>
          <cell r="AX74"/>
          <cell r="AY74"/>
          <cell r="AZ74"/>
          <cell r="BA74"/>
          <cell r="BB74"/>
          <cell r="BC74"/>
          <cell r="BD74"/>
          <cell r="BE74"/>
          <cell r="BF74"/>
          <cell r="BG74"/>
          <cell r="BH74"/>
          <cell r="BI74"/>
          <cell r="BJ74"/>
          <cell r="BK74"/>
          <cell r="BL74"/>
          <cell r="BM74"/>
          <cell r="BN74"/>
          <cell r="BO74"/>
          <cell r="BP74"/>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cell r="DD74"/>
          <cell r="DE74"/>
        </row>
        <row r="75">
          <cell r="C75" t="str">
            <v>PR19ANH_46</v>
          </cell>
          <cell r="D75"/>
          <cell r="E75"/>
          <cell r="F75">
            <v>46</v>
          </cell>
          <cell r="G75" t="str">
            <v>Regional collaboration</v>
          </cell>
          <cell r="H75"/>
          <cell r="I75"/>
          <cell r="J75"/>
          <cell r="K75"/>
          <cell r="L75"/>
          <cell r="M75"/>
          <cell r="N75"/>
          <cell r="O75"/>
          <cell r="P75"/>
          <cell r="Q75">
            <v>0</v>
          </cell>
          <cell r="R75" t="str">
            <v>NFI</v>
          </cell>
          <cell r="S75"/>
          <cell r="T75"/>
          <cell r="U75"/>
          <cell r="V75" t="str">
            <v>text</v>
          </cell>
          <cell r="W75"/>
          <cell r="X75">
            <v>0</v>
          </cell>
          <cell r="Y75"/>
          <cell r="Z75"/>
          <cell r="AA75"/>
          <cell r="AB75"/>
          <cell r="AC75"/>
          <cell r="AD75"/>
          <cell r="AE75"/>
          <cell r="AF75"/>
          <cell r="AG75"/>
          <cell r="AH75"/>
          <cell r="AI75"/>
          <cell r="AJ75"/>
          <cell r="AK75"/>
          <cell r="AL75"/>
          <cell r="AM75"/>
          <cell r="AN75"/>
          <cell r="AO75"/>
          <cell r="AP75"/>
          <cell r="AQ75" t="str">
            <v>On track</v>
          </cell>
          <cell r="AR75" t="str">
            <v>On track</v>
          </cell>
          <cell r="AS75" t="str">
            <v>On track</v>
          </cell>
          <cell r="AT75" t="str">
            <v>On track</v>
          </cell>
          <cell r="AU75" t="str">
            <v>Pass</v>
          </cell>
          <cell r="AV75"/>
          <cell r="AW75"/>
          <cell r="AX75"/>
          <cell r="AY75"/>
          <cell r="AZ75"/>
          <cell r="BA75"/>
          <cell r="BB75"/>
          <cell r="BC75"/>
          <cell r="BD75"/>
          <cell r="BE75"/>
          <cell r="BF75"/>
          <cell r="BG75"/>
          <cell r="BH75"/>
          <cell r="BI75"/>
          <cell r="BJ75"/>
          <cell r="BK75"/>
          <cell r="BL75"/>
          <cell r="BM75"/>
          <cell r="BN75"/>
          <cell r="BO75"/>
          <cell r="BP75"/>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cell r="DD75"/>
          <cell r="DE75"/>
        </row>
        <row r="76">
          <cell r="C76" t="str">
            <v>PR19ANH_47</v>
          </cell>
          <cell r="D76"/>
          <cell r="E76"/>
          <cell r="F76">
            <v>47</v>
          </cell>
          <cell r="G76" t="str">
            <v>Underperformance incentive for Elsham treatment works and transfer scheme</v>
          </cell>
          <cell r="H76"/>
          <cell r="I76"/>
          <cell r="J76">
            <v>1</v>
          </cell>
          <cell r="K76"/>
          <cell r="L76"/>
          <cell r="M76"/>
          <cell r="N76"/>
          <cell r="O76"/>
          <cell r="P76"/>
          <cell r="Q76">
            <v>1</v>
          </cell>
          <cell r="R76" t="str">
            <v>Under</v>
          </cell>
          <cell r="S76" t="str">
            <v>Revenue</v>
          </cell>
          <cell r="T76" t="str">
            <v>End of period</v>
          </cell>
          <cell r="U76"/>
          <cell r="V76" t="str">
            <v>text</v>
          </cell>
          <cell r="W76" t="str">
            <v>Control points delivered</v>
          </cell>
          <cell r="X76">
            <v>0</v>
          </cell>
          <cell r="Y76" t="str">
            <v>TBC</v>
          </cell>
          <cell r="Z76"/>
          <cell r="AA76"/>
          <cell r="AB76"/>
          <cell r="AC76"/>
          <cell r="AD76"/>
          <cell r="AE76"/>
          <cell r="AF76"/>
          <cell r="AG76"/>
          <cell r="AH76"/>
          <cell r="AI76"/>
          <cell r="AJ76"/>
          <cell r="AK76"/>
          <cell r="AL76"/>
          <cell r="AM76"/>
          <cell r="AN76"/>
          <cell r="AO76"/>
          <cell r="AP76"/>
          <cell r="AQ76" t="str">
            <v>TBA</v>
          </cell>
          <cell r="AR76" t="str">
            <v>TBA</v>
          </cell>
          <cell r="AS76" t="str">
            <v>TBA</v>
          </cell>
          <cell r="AT76" t="str">
            <v>TBA</v>
          </cell>
          <cell r="AU76" t="str">
            <v>TBA</v>
          </cell>
          <cell r="AV76"/>
          <cell r="AW76"/>
          <cell r="AX76"/>
          <cell r="AY76"/>
          <cell r="AZ76"/>
          <cell r="BA76"/>
          <cell r="BB76"/>
          <cell r="BC76"/>
          <cell r="BD76"/>
          <cell r="BE76"/>
          <cell r="BF76"/>
          <cell r="BG76"/>
          <cell r="BH76"/>
          <cell r="BI76"/>
          <cell r="BJ76"/>
          <cell r="BK76"/>
          <cell r="BL76"/>
          <cell r="BM76"/>
          <cell r="BN76"/>
          <cell r="BO76"/>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cell r="DD76"/>
          <cell r="DE76"/>
        </row>
        <row r="77">
          <cell r="C77" t="str">
            <v>PR19ANH_48</v>
          </cell>
          <cell r="D77"/>
          <cell r="E77"/>
          <cell r="F77">
            <v>48</v>
          </cell>
          <cell r="G77" t="str">
            <v>Outperformance payment for Elsham treatment works and transfer scheme</v>
          </cell>
          <cell r="H77"/>
          <cell r="I77"/>
          <cell r="J77">
            <v>1</v>
          </cell>
          <cell r="K77"/>
          <cell r="L77"/>
          <cell r="M77"/>
          <cell r="N77"/>
          <cell r="O77"/>
          <cell r="P77"/>
          <cell r="Q77">
            <v>1</v>
          </cell>
          <cell r="R77" t="str">
            <v xml:space="preserve">Out </v>
          </cell>
          <cell r="S77" t="str">
            <v>Revenue</v>
          </cell>
          <cell r="T77" t="str">
            <v>End of period</v>
          </cell>
          <cell r="U77"/>
          <cell r="V77" t="str">
            <v>text</v>
          </cell>
          <cell r="W77" t="str">
            <v>Contract signed</v>
          </cell>
          <cell r="X77">
            <v>0</v>
          </cell>
          <cell r="Y77" t="str">
            <v>TBC</v>
          </cell>
          <cell r="Z77"/>
          <cell r="AA77"/>
          <cell r="AB77"/>
          <cell r="AC77"/>
          <cell r="AD77"/>
          <cell r="AE77"/>
          <cell r="AF77"/>
          <cell r="AG77"/>
          <cell r="AH77"/>
          <cell r="AI77"/>
          <cell r="AJ77"/>
          <cell r="AK77"/>
          <cell r="AL77"/>
          <cell r="AM77"/>
          <cell r="AN77"/>
          <cell r="AO77"/>
          <cell r="AP77"/>
          <cell r="AQ77" t="str">
            <v>TBA</v>
          </cell>
          <cell r="AR77" t="str">
            <v>TBA</v>
          </cell>
          <cell r="AS77" t="str">
            <v>TBA</v>
          </cell>
          <cell r="AT77" t="str">
            <v>TBA</v>
          </cell>
          <cell r="AU77" t="str">
            <v>TBA</v>
          </cell>
          <cell r="AV77"/>
          <cell r="AW77"/>
          <cell r="AX77"/>
          <cell r="AY77"/>
          <cell r="AZ77"/>
          <cell r="BA77"/>
          <cell r="BB77"/>
          <cell r="BC77"/>
          <cell r="BD77"/>
          <cell r="BE77"/>
          <cell r="BF77"/>
          <cell r="BG77"/>
          <cell r="BH77"/>
          <cell r="BI77"/>
          <cell r="BJ77"/>
          <cell r="BK77"/>
          <cell r="BL77"/>
          <cell r="BM77"/>
          <cell r="BN77"/>
          <cell r="BO77"/>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cell r="DD77"/>
          <cell r="DE77"/>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cell r="J78">
            <v>1</v>
          </cell>
          <cell r="K78"/>
          <cell r="L78"/>
          <cell r="M78"/>
          <cell r="N78"/>
          <cell r="O78"/>
          <cell r="P78"/>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cell r="AB78"/>
          <cell r="AC78"/>
          <cell r="AD78"/>
          <cell r="AE78"/>
          <cell r="AF78"/>
          <cell r="AG78"/>
          <cell r="AH78"/>
          <cell r="AI78"/>
          <cell r="AJ78"/>
          <cell r="AK78"/>
          <cell r="AL78"/>
          <cell r="AM78"/>
          <cell r="AN78"/>
          <cell r="AO78"/>
          <cell r="AP78"/>
          <cell r="AQ78">
            <v>0</v>
          </cell>
          <cell r="AR78">
            <v>0</v>
          </cell>
          <cell r="AS78">
            <v>0</v>
          </cell>
          <cell r="AT78">
            <v>0</v>
          </cell>
          <cell r="AU78">
            <v>0</v>
          </cell>
          <cell r="AV78"/>
          <cell r="AW78"/>
          <cell r="AX78"/>
          <cell r="AY78"/>
          <cell r="AZ78"/>
          <cell r="BA78"/>
          <cell r="BB78"/>
          <cell r="BC78"/>
          <cell r="BD78"/>
          <cell r="BE78"/>
          <cell r="BF78"/>
          <cell r="BG78"/>
          <cell r="BH78"/>
          <cell r="BI78"/>
          <cell r="BJ78"/>
          <cell r="BK78"/>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cell r="DD78">
            <v>1</v>
          </cell>
          <cell r="DE78"/>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cell r="J79">
            <v>1</v>
          </cell>
          <cell r="K79"/>
          <cell r="L79"/>
          <cell r="M79"/>
          <cell r="N79"/>
          <cell r="O79"/>
          <cell r="P79"/>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cell r="AB79"/>
          <cell r="AC79"/>
          <cell r="AD79"/>
          <cell r="AE79"/>
          <cell r="AF79"/>
          <cell r="AG79"/>
          <cell r="AH79"/>
          <cell r="AI79"/>
          <cell r="AJ79"/>
          <cell r="AK79"/>
          <cell r="AL79"/>
          <cell r="AM79"/>
          <cell r="AN79"/>
          <cell r="AO79"/>
          <cell r="AP79"/>
          <cell r="AQ79">
            <v>6.5</v>
          </cell>
          <cell r="AR79">
            <v>6.1333333333333337</v>
          </cell>
          <cell r="AS79">
            <v>5.7500000000000009</v>
          </cell>
          <cell r="AT79">
            <v>5.3833333333333337</v>
          </cell>
          <cell r="AU79">
            <v>5</v>
          </cell>
          <cell r="AV79"/>
          <cell r="AW79"/>
          <cell r="AX79"/>
          <cell r="AY79"/>
          <cell r="AZ79"/>
          <cell r="BA79"/>
          <cell r="BB79"/>
          <cell r="BC79"/>
          <cell r="BD79"/>
          <cell r="BE79"/>
          <cell r="BF79"/>
          <cell r="BG79"/>
          <cell r="BH79"/>
          <cell r="BI79"/>
          <cell r="BJ79"/>
          <cell r="BK79"/>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cell r="DD79">
            <v>1</v>
          </cell>
          <cell r="DE79"/>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cell r="J80">
            <v>1</v>
          </cell>
          <cell r="K80"/>
          <cell r="L80"/>
          <cell r="M80"/>
          <cell r="N80"/>
          <cell r="O80"/>
          <cell r="P80"/>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cell r="AB80"/>
          <cell r="AC80"/>
          <cell r="AD80"/>
          <cell r="AE80"/>
          <cell r="AF80"/>
          <cell r="AG80"/>
          <cell r="AH80"/>
          <cell r="AI80"/>
          <cell r="AJ80"/>
          <cell r="AK80"/>
          <cell r="AL80"/>
          <cell r="AM80"/>
          <cell r="AN80"/>
          <cell r="AO80"/>
          <cell r="AP80"/>
          <cell r="AQ80">
            <v>138</v>
          </cell>
          <cell r="AR80">
            <v>137</v>
          </cell>
          <cell r="AS80">
            <v>135</v>
          </cell>
          <cell r="AT80">
            <v>133</v>
          </cell>
          <cell r="AU80">
            <v>131</v>
          </cell>
          <cell r="AV80"/>
          <cell r="AW80"/>
          <cell r="AX80"/>
          <cell r="AY80"/>
          <cell r="AZ80"/>
          <cell r="BA80"/>
          <cell r="BB80"/>
          <cell r="BC80"/>
          <cell r="BD80"/>
          <cell r="BE80"/>
          <cell r="BF80"/>
          <cell r="BG80"/>
          <cell r="BH80"/>
          <cell r="BI80"/>
          <cell r="BJ80"/>
          <cell r="BK80"/>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cell r="DD80">
            <v>1</v>
          </cell>
          <cell r="DE80"/>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cell r="J81">
            <v>1</v>
          </cell>
          <cell r="K81"/>
          <cell r="L81"/>
          <cell r="M81"/>
          <cell r="N81"/>
          <cell r="O81"/>
          <cell r="P81"/>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cell r="AB81"/>
          <cell r="AC81"/>
          <cell r="AD81"/>
          <cell r="AE81"/>
          <cell r="AF81"/>
          <cell r="AG81"/>
          <cell r="AH81"/>
          <cell r="AI81"/>
          <cell r="AJ81"/>
          <cell r="AK81"/>
          <cell r="AL81"/>
          <cell r="AM81"/>
          <cell r="AN81"/>
          <cell r="AO81"/>
          <cell r="AP81"/>
          <cell r="AQ81">
            <v>2.34</v>
          </cell>
          <cell r="AR81">
            <v>2.34</v>
          </cell>
          <cell r="AS81">
            <v>2.34</v>
          </cell>
          <cell r="AT81">
            <v>2.34</v>
          </cell>
          <cell r="AU81">
            <v>2.34</v>
          </cell>
          <cell r="AV81"/>
          <cell r="AW81"/>
          <cell r="AX81"/>
          <cell r="AY81"/>
          <cell r="AZ81"/>
          <cell r="BA81"/>
          <cell r="BB81"/>
          <cell r="BC81"/>
          <cell r="BD81"/>
          <cell r="BE81"/>
          <cell r="BF81"/>
          <cell r="BG81"/>
          <cell r="BH81"/>
          <cell r="BI81"/>
          <cell r="BJ81"/>
          <cell r="BK81"/>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cell r="DD81">
            <v>1</v>
          </cell>
          <cell r="DE81"/>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cell r="K82"/>
          <cell r="L82"/>
          <cell r="M82"/>
          <cell r="N82"/>
          <cell r="O82"/>
          <cell r="P82"/>
          <cell r="Q82">
            <v>1</v>
          </cell>
          <cell r="R82" t="str">
            <v>NFI</v>
          </cell>
          <cell r="S82"/>
          <cell r="T82"/>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cell r="AB82"/>
          <cell r="AC82"/>
          <cell r="AD82"/>
          <cell r="AE82"/>
          <cell r="AF82"/>
          <cell r="AG82"/>
          <cell r="AH82"/>
          <cell r="AI82"/>
          <cell r="AJ82"/>
          <cell r="AK82"/>
          <cell r="AL82"/>
          <cell r="AM82"/>
          <cell r="AN82"/>
          <cell r="AO82"/>
          <cell r="AP82"/>
          <cell r="AQ82">
            <v>38</v>
          </cell>
          <cell r="AR82">
            <v>30</v>
          </cell>
          <cell r="AS82">
            <v>30</v>
          </cell>
          <cell r="AT82">
            <v>30</v>
          </cell>
          <cell r="AU82">
            <v>26</v>
          </cell>
          <cell r="AV82"/>
          <cell r="AW82"/>
          <cell r="AX82"/>
          <cell r="AY82"/>
          <cell r="AZ82"/>
          <cell r="BA82"/>
          <cell r="BB82"/>
          <cell r="BC82"/>
          <cell r="BD82"/>
          <cell r="BE82"/>
          <cell r="BF82"/>
          <cell r="BG82"/>
          <cell r="BH82"/>
          <cell r="BI82"/>
          <cell r="BJ82"/>
          <cell r="BK82"/>
          <cell r="BL82"/>
          <cell r="BM82"/>
          <cell r="BN82"/>
          <cell r="BO82"/>
          <cell r="BP82"/>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cell r="DD82">
            <v>1</v>
          </cell>
          <cell r="DE82"/>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cell r="J83">
            <v>1</v>
          </cell>
          <cell r="K83"/>
          <cell r="L83"/>
          <cell r="M83"/>
          <cell r="N83"/>
          <cell r="O83"/>
          <cell r="P83"/>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cell r="AB83"/>
          <cell r="AC83"/>
          <cell r="AD83"/>
          <cell r="AE83"/>
          <cell r="AF83"/>
          <cell r="AG83"/>
          <cell r="AH83"/>
          <cell r="AI83"/>
          <cell r="AJ83"/>
          <cell r="AK83"/>
          <cell r="AL83"/>
          <cell r="AM83"/>
          <cell r="AN83"/>
          <cell r="AO83"/>
          <cell r="AP83"/>
          <cell r="AQ83">
            <v>0.83</v>
          </cell>
          <cell r="AR83">
            <v>0.73</v>
          </cell>
          <cell r="AS83">
            <v>0.63</v>
          </cell>
          <cell r="AT83">
            <v>0.53</v>
          </cell>
          <cell r="AU83">
            <v>0.43</v>
          </cell>
          <cell r="AV83"/>
          <cell r="AW83"/>
          <cell r="AX83"/>
          <cell r="AY83"/>
          <cell r="AZ83"/>
          <cell r="BA83"/>
          <cell r="BB83"/>
          <cell r="BC83"/>
          <cell r="BD83"/>
          <cell r="BE83"/>
          <cell r="BF83"/>
          <cell r="BG83"/>
          <cell r="BH83"/>
          <cell r="BI83"/>
          <cell r="BJ83"/>
          <cell r="BK83"/>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cell r="DD83">
            <v>1</v>
          </cell>
          <cell r="DE83"/>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cell r="J84">
            <v>1</v>
          </cell>
          <cell r="K84"/>
          <cell r="L84"/>
          <cell r="M84"/>
          <cell r="N84"/>
          <cell r="O84"/>
          <cell r="P84"/>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cell r="AB84"/>
          <cell r="AC84"/>
          <cell r="AD84"/>
          <cell r="AE84"/>
          <cell r="AF84"/>
          <cell r="AG84"/>
          <cell r="AH84"/>
          <cell r="AI84"/>
          <cell r="AJ84"/>
          <cell r="AK84"/>
          <cell r="AL84"/>
          <cell r="AM84"/>
          <cell r="AN84"/>
          <cell r="AO84"/>
          <cell r="AP84"/>
          <cell r="AQ84">
            <v>0.4</v>
          </cell>
          <cell r="AR84">
            <v>0.36</v>
          </cell>
          <cell r="AS84">
            <v>0.32</v>
          </cell>
          <cell r="AT84">
            <v>0.28000000000000003</v>
          </cell>
          <cell r="AU84">
            <v>0.25</v>
          </cell>
          <cell r="AV84"/>
          <cell r="AW84"/>
          <cell r="AX84"/>
          <cell r="AY84"/>
          <cell r="AZ84"/>
          <cell r="BA84"/>
          <cell r="BB84"/>
          <cell r="BC84"/>
          <cell r="BD84"/>
          <cell r="BE84"/>
          <cell r="BF84"/>
          <cell r="BG84"/>
          <cell r="BH84"/>
          <cell r="BI84"/>
          <cell r="BJ84"/>
          <cell r="BK84"/>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cell r="DD84">
            <v>1</v>
          </cell>
          <cell r="DE84"/>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cell r="J85">
            <v>1</v>
          </cell>
          <cell r="K85"/>
          <cell r="L85"/>
          <cell r="M85"/>
          <cell r="N85"/>
          <cell r="O85"/>
          <cell r="P85"/>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cell r="AB85"/>
          <cell r="AC85"/>
          <cell r="AD85"/>
          <cell r="AE85"/>
          <cell r="AF85"/>
          <cell r="AG85"/>
          <cell r="AH85"/>
          <cell r="AI85"/>
          <cell r="AJ85"/>
          <cell r="AK85"/>
          <cell r="AL85"/>
          <cell r="AM85"/>
          <cell r="AN85"/>
          <cell r="AO85"/>
          <cell r="AP85"/>
          <cell r="AQ85">
            <v>65</v>
          </cell>
          <cell r="AR85">
            <v>61</v>
          </cell>
          <cell r="AS85">
            <v>57</v>
          </cell>
          <cell r="AT85">
            <v>53</v>
          </cell>
          <cell r="AU85">
            <v>49</v>
          </cell>
          <cell r="AV85"/>
          <cell r="AW85"/>
          <cell r="AX85"/>
          <cell r="AY85"/>
          <cell r="AZ85"/>
          <cell r="BA85"/>
          <cell r="BB85"/>
          <cell r="BC85"/>
          <cell r="BD85"/>
          <cell r="BE85"/>
          <cell r="BF85"/>
          <cell r="BG85"/>
          <cell r="BH85"/>
          <cell r="BI85"/>
          <cell r="BJ85"/>
          <cell r="BK85"/>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cell r="DD85">
            <v>1</v>
          </cell>
          <cell r="DE85"/>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cell r="J86">
            <v>1</v>
          </cell>
          <cell r="K86"/>
          <cell r="L86"/>
          <cell r="M86"/>
          <cell r="N86"/>
          <cell r="O86"/>
          <cell r="P86"/>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cell r="AA86"/>
          <cell r="AB86"/>
          <cell r="AC86"/>
          <cell r="AD86"/>
          <cell r="AE86"/>
          <cell r="AF86"/>
          <cell r="AG86"/>
          <cell r="AH86"/>
          <cell r="AI86"/>
          <cell r="AJ86"/>
          <cell r="AK86"/>
          <cell r="AL86"/>
          <cell r="AM86"/>
          <cell r="AN86"/>
          <cell r="AO86"/>
          <cell r="AP86"/>
          <cell r="AQ86">
            <v>0</v>
          </cell>
          <cell r="AR86">
            <v>0</v>
          </cell>
          <cell r="AS86">
            <v>0</v>
          </cell>
          <cell r="AT86">
            <v>0</v>
          </cell>
          <cell r="AU86">
            <v>0</v>
          </cell>
          <cell r="AV86"/>
          <cell r="AW86"/>
          <cell r="AX86"/>
          <cell r="AY86"/>
          <cell r="AZ86"/>
          <cell r="BA86"/>
          <cell r="BB86"/>
          <cell r="BC86"/>
          <cell r="BD86"/>
          <cell r="BE86"/>
          <cell r="BF86"/>
          <cell r="BG86"/>
          <cell r="BH86"/>
          <cell r="BI86"/>
          <cell r="BJ86"/>
          <cell r="BK86"/>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cell r="DD86">
            <v>1</v>
          </cell>
          <cell r="DE86"/>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cell r="J87">
            <v>1</v>
          </cell>
          <cell r="K87"/>
          <cell r="L87"/>
          <cell r="M87"/>
          <cell r="N87"/>
          <cell r="O87"/>
          <cell r="P87"/>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cell r="AA87"/>
          <cell r="AB87"/>
          <cell r="AC87"/>
          <cell r="AD87"/>
          <cell r="AE87"/>
          <cell r="AF87"/>
          <cell r="AG87"/>
          <cell r="AH87"/>
          <cell r="AI87"/>
          <cell r="AJ87"/>
          <cell r="AK87"/>
          <cell r="AL87"/>
          <cell r="AM87"/>
          <cell r="AN87"/>
          <cell r="AO87"/>
          <cell r="AP87"/>
          <cell r="AQ87">
            <v>3272</v>
          </cell>
          <cell r="AR87">
            <v>3272</v>
          </cell>
          <cell r="AS87">
            <v>3272</v>
          </cell>
          <cell r="AT87">
            <v>3272</v>
          </cell>
          <cell r="AU87">
            <v>3272</v>
          </cell>
          <cell r="AV87"/>
          <cell r="AW87"/>
          <cell r="AX87"/>
          <cell r="AY87"/>
          <cell r="AZ87"/>
          <cell r="BA87"/>
          <cell r="BB87"/>
          <cell r="BC87"/>
          <cell r="BD87"/>
          <cell r="BE87"/>
          <cell r="BF87"/>
          <cell r="BG87"/>
          <cell r="BH87"/>
          <cell r="BI87"/>
          <cell r="BJ87"/>
          <cell r="BK87"/>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cell r="DD87">
            <v>1</v>
          </cell>
          <cell r="DE87"/>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cell r="J88"/>
          <cell r="K88"/>
          <cell r="L88"/>
          <cell r="M88">
            <v>1</v>
          </cell>
          <cell r="N88"/>
          <cell r="O88"/>
          <cell r="P88"/>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cell r="AB88"/>
          <cell r="AC88"/>
          <cell r="AD88"/>
          <cell r="AE88"/>
          <cell r="AF88"/>
          <cell r="AG88"/>
          <cell r="AH88"/>
          <cell r="AI88"/>
          <cell r="AJ88"/>
          <cell r="AK88"/>
          <cell r="AL88"/>
          <cell r="AM88"/>
          <cell r="AN88"/>
          <cell r="AO88"/>
          <cell r="AP88"/>
          <cell r="AQ88" t="str">
            <v/>
          </cell>
          <cell r="AR88" t="str">
            <v/>
          </cell>
          <cell r="AS88" t="str">
            <v/>
          </cell>
          <cell r="AT88" t="str">
            <v/>
          </cell>
          <cell r="AU88" t="str">
            <v/>
          </cell>
          <cell r="AV88"/>
          <cell r="AW88"/>
          <cell r="AX88"/>
          <cell r="AY88"/>
          <cell r="AZ88"/>
          <cell r="BA88"/>
          <cell r="BB88"/>
          <cell r="BC88"/>
          <cell r="BD88"/>
          <cell r="BE88"/>
          <cell r="BF88"/>
          <cell r="BG88"/>
          <cell r="BH88"/>
          <cell r="BI88"/>
          <cell r="BJ88"/>
          <cell r="BK88"/>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cell r="DD88">
            <v>1</v>
          </cell>
          <cell r="DE88"/>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cell r="J89">
            <v>1</v>
          </cell>
          <cell r="K89"/>
          <cell r="L89"/>
          <cell r="M89"/>
          <cell r="N89"/>
          <cell r="O89"/>
          <cell r="P89"/>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cell r="AB89"/>
          <cell r="AC89"/>
          <cell r="AD89"/>
          <cell r="AE89"/>
          <cell r="AF89"/>
          <cell r="AG89"/>
          <cell r="AH89"/>
          <cell r="AI89"/>
          <cell r="AJ89"/>
          <cell r="AK89"/>
          <cell r="AL89"/>
          <cell r="AM89"/>
          <cell r="AN89"/>
          <cell r="AO89"/>
          <cell r="AP89"/>
          <cell r="AQ89" t="str">
            <v/>
          </cell>
          <cell r="AR89" t="str">
            <v/>
          </cell>
          <cell r="AS89" t="str">
            <v/>
          </cell>
          <cell r="AT89" t="str">
            <v/>
          </cell>
          <cell r="AU89" t="str">
            <v/>
          </cell>
          <cell r="AV89"/>
          <cell r="AW89"/>
          <cell r="AX89"/>
          <cell r="AY89"/>
          <cell r="AZ89"/>
          <cell r="BA89"/>
          <cell r="BB89"/>
          <cell r="BC89"/>
          <cell r="BD89"/>
          <cell r="BE89"/>
          <cell r="BF89"/>
          <cell r="BG89"/>
          <cell r="BH89"/>
          <cell r="BI89"/>
          <cell r="BJ89"/>
          <cell r="BK89"/>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cell r="DD89">
            <v>1</v>
          </cell>
          <cell r="DE89"/>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cell r="J90"/>
          <cell r="K90"/>
          <cell r="L90"/>
          <cell r="M90">
            <v>1</v>
          </cell>
          <cell r="N90"/>
          <cell r="O90"/>
          <cell r="P90"/>
          <cell r="Q90">
            <v>1</v>
          </cell>
          <cell r="R90" t="str">
            <v>NFI</v>
          </cell>
          <cell r="S90"/>
          <cell r="T90"/>
          <cell r="U90" t="str">
            <v>Billing, debt, vfm, affordability, vulnerability</v>
          </cell>
          <cell r="V90" t="str">
            <v>%</v>
          </cell>
          <cell r="W90" t="str">
            <v>% households in water poverty</v>
          </cell>
          <cell r="X90">
            <v>0</v>
          </cell>
          <cell r="Y90" t="str">
            <v>Down</v>
          </cell>
          <cell r="Z90"/>
          <cell r="AA90"/>
          <cell r="AB90"/>
          <cell r="AC90"/>
          <cell r="AD90"/>
          <cell r="AE90"/>
          <cell r="AF90"/>
          <cell r="AG90"/>
          <cell r="AH90"/>
          <cell r="AI90"/>
          <cell r="AJ90"/>
          <cell r="AK90"/>
          <cell r="AL90"/>
          <cell r="AM90"/>
          <cell r="AN90"/>
          <cell r="AO90"/>
          <cell r="AP90"/>
          <cell r="AQ90">
            <v>0</v>
          </cell>
          <cell r="AR90">
            <v>0</v>
          </cell>
          <cell r="AS90">
            <v>0</v>
          </cell>
          <cell r="AT90">
            <v>0</v>
          </cell>
          <cell r="AU90">
            <v>0</v>
          </cell>
          <cell r="AV90"/>
          <cell r="AW90"/>
          <cell r="AX90"/>
          <cell r="AY90"/>
          <cell r="AZ90"/>
          <cell r="BA90"/>
          <cell r="BB90"/>
          <cell r="BC90"/>
          <cell r="BD90"/>
          <cell r="BE90"/>
          <cell r="BF90"/>
          <cell r="BG90"/>
          <cell r="BH90"/>
          <cell r="BI90"/>
          <cell r="BJ90"/>
          <cell r="BK90"/>
          <cell r="BL90"/>
          <cell r="BM90"/>
          <cell r="BN90"/>
          <cell r="BO90"/>
          <cell r="BP90"/>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cell r="DD90">
            <v>1</v>
          </cell>
          <cell r="DE90"/>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cell r="J91"/>
          <cell r="K91"/>
          <cell r="L91"/>
          <cell r="M91">
            <v>1</v>
          </cell>
          <cell r="N91"/>
          <cell r="O91"/>
          <cell r="P91"/>
          <cell r="Q91">
            <v>1</v>
          </cell>
          <cell r="R91" t="str">
            <v>NFI</v>
          </cell>
          <cell r="S91"/>
          <cell r="T91"/>
          <cell r="U91" t="str">
            <v>Billing, debt, vfm, affordability, vulnerability</v>
          </cell>
          <cell r="V91" t="str">
            <v>%</v>
          </cell>
          <cell r="W91" t="str">
            <v>% respondents to survey</v>
          </cell>
          <cell r="X91">
            <v>0</v>
          </cell>
          <cell r="Y91" t="str">
            <v>Up</v>
          </cell>
          <cell r="Z91"/>
          <cell r="AA91"/>
          <cell r="AB91"/>
          <cell r="AC91"/>
          <cell r="AD91"/>
          <cell r="AE91"/>
          <cell r="AF91"/>
          <cell r="AG91"/>
          <cell r="AH91"/>
          <cell r="AI91"/>
          <cell r="AJ91"/>
          <cell r="AK91"/>
          <cell r="AL91"/>
          <cell r="AM91"/>
          <cell r="AN91"/>
          <cell r="AO91"/>
          <cell r="AP91"/>
          <cell r="AQ91">
            <v>80</v>
          </cell>
          <cell r="AR91">
            <v>81</v>
          </cell>
          <cell r="AS91">
            <v>82</v>
          </cell>
          <cell r="AT91">
            <v>83</v>
          </cell>
          <cell r="AU91">
            <v>83</v>
          </cell>
          <cell r="AV91"/>
          <cell r="AW91"/>
          <cell r="AX91"/>
          <cell r="AY91"/>
          <cell r="AZ91"/>
          <cell r="BA91"/>
          <cell r="BB91"/>
          <cell r="BC91"/>
          <cell r="BD91"/>
          <cell r="BE91"/>
          <cell r="BF91"/>
          <cell r="BG91"/>
          <cell r="BH91"/>
          <cell r="BI91"/>
          <cell r="BJ91"/>
          <cell r="BK91"/>
          <cell r="BL91"/>
          <cell r="BM91"/>
          <cell r="BN91"/>
          <cell r="BO91"/>
          <cell r="BP91"/>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cell r="DD91">
            <v>1</v>
          </cell>
          <cell r="DE91"/>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cell r="J92"/>
          <cell r="K92"/>
          <cell r="L92"/>
          <cell r="M92">
            <v>1</v>
          </cell>
          <cell r="N92"/>
          <cell r="O92"/>
          <cell r="P92"/>
          <cell r="Q92">
            <v>1</v>
          </cell>
          <cell r="R92" t="str">
            <v>NFI</v>
          </cell>
          <cell r="S92"/>
          <cell r="T92"/>
          <cell r="U92" t="str">
            <v>Billing, debt, vfm, affordability, vulnerability</v>
          </cell>
          <cell r="V92" t="str">
            <v>%</v>
          </cell>
          <cell r="W92" t="str">
            <v>% customer satisfaction</v>
          </cell>
          <cell r="X92">
            <v>0</v>
          </cell>
          <cell r="Y92" t="str">
            <v>Up</v>
          </cell>
          <cell r="Z92"/>
          <cell r="AA92"/>
          <cell r="AB92"/>
          <cell r="AC92"/>
          <cell r="AD92"/>
          <cell r="AE92"/>
          <cell r="AF92"/>
          <cell r="AG92"/>
          <cell r="AH92"/>
          <cell r="AI92"/>
          <cell r="AJ92"/>
          <cell r="AK92"/>
          <cell r="AL92"/>
          <cell r="AM92"/>
          <cell r="AN92"/>
          <cell r="AO92"/>
          <cell r="AP92"/>
          <cell r="AQ92">
            <v>85</v>
          </cell>
          <cell r="AR92">
            <v>85</v>
          </cell>
          <cell r="AS92">
            <v>85</v>
          </cell>
          <cell r="AT92">
            <v>85</v>
          </cell>
          <cell r="AU92">
            <v>85</v>
          </cell>
          <cell r="AV92"/>
          <cell r="AW92"/>
          <cell r="AX92"/>
          <cell r="AY92"/>
          <cell r="AZ92"/>
          <cell r="BA92"/>
          <cell r="BB92"/>
          <cell r="BC92"/>
          <cell r="BD92"/>
          <cell r="BE92"/>
          <cell r="BF92"/>
          <cell r="BG92"/>
          <cell r="BH92"/>
          <cell r="BI92"/>
          <cell r="BJ92"/>
          <cell r="BK92"/>
          <cell r="BL92"/>
          <cell r="BM92"/>
          <cell r="BN92"/>
          <cell r="BO92"/>
          <cell r="BP92"/>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cell r="DD92">
            <v>1</v>
          </cell>
          <cell r="DE92"/>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cell r="J93"/>
          <cell r="K93"/>
          <cell r="L93"/>
          <cell r="M93">
            <v>1</v>
          </cell>
          <cell r="N93"/>
          <cell r="O93"/>
          <cell r="P93"/>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cell r="AA93"/>
          <cell r="AB93"/>
          <cell r="AC93"/>
          <cell r="AD93"/>
          <cell r="AE93"/>
          <cell r="AF93"/>
          <cell r="AG93"/>
          <cell r="AH93"/>
          <cell r="AI93"/>
          <cell r="AJ93"/>
          <cell r="AK93"/>
          <cell r="AL93"/>
          <cell r="AM93"/>
          <cell r="AN93"/>
          <cell r="AO93"/>
          <cell r="AP93"/>
          <cell r="AQ93">
            <v>1.9</v>
          </cell>
          <cell r="AR93">
            <v>1.9</v>
          </cell>
          <cell r="AS93">
            <v>1.8</v>
          </cell>
          <cell r="AT93">
            <v>1.8</v>
          </cell>
          <cell r="AU93">
            <v>1.8</v>
          </cell>
          <cell r="AV93"/>
          <cell r="AW93"/>
          <cell r="AX93"/>
          <cell r="AY93"/>
          <cell r="AZ93"/>
          <cell r="BA93"/>
          <cell r="BB93"/>
          <cell r="BC93"/>
          <cell r="BD93"/>
          <cell r="BE93"/>
          <cell r="BF93"/>
          <cell r="BG93"/>
          <cell r="BH93"/>
          <cell r="BI93"/>
          <cell r="BJ93"/>
          <cell r="BK93"/>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cell r="DD93">
            <v>1</v>
          </cell>
          <cell r="DE93"/>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cell r="J94">
            <v>1</v>
          </cell>
          <cell r="K94"/>
          <cell r="L94"/>
          <cell r="M94"/>
          <cell r="N94"/>
          <cell r="O94"/>
          <cell r="P94"/>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cell r="AB94"/>
          <cell r="AC94"/>
          <cell r="AD94"/>
          <cell r="AE94"/>
          <cell r="AF94"/>
          <cell r="AG94"/>
          <cell r="AH94"/>
          <cell r="AI94"/>
          <cell r="AJ94"/>
          <cell r="AK94"/>
          <cell r="AL94"/>
          <cell r="AM94"/>
          <cell r="AN94"/>
          <cell r="AO94"/>
          <cell r="AP94"/>
          <cell r="AQ94">
            <v>38.6</v>
          </cell>
          <cell r="AR94">
            <v>36.4</v>
          </cell>
          <cell r="AS94">
            <v>34.6</v>
          </cell>
          <cell r="AT94">
            <v>33.299999999999997</v>
          </cell>
          <cell r="AU94">
            <v>32.4</v>
          </cell>
          <cell r="AV94"/>
          <cell r="AW94"/>
          <cell r="AX94"/>
          <cell r="AY94"/>
          <cell r="AZ94"/>
          <cell r="BA94"/>
          <cell r="BB94"/>
          <cell r="BC94"/>
          <cell r="BD94"/>
          <cell r="BE94"/>
          <cell r="BF94"/>
          <cell r="BG94"/>
          <cell r="BH94"/>
          <cell r="BI94"/>
          <cell r="BJ94"/>
          <cell r="BK94"/>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cell r="DD94">
            <v>1</v>
          </cell>
          <cell r="DE94"/>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cell r="J95">
            <v>0.5</v>
          </cell>
          <cell r="K95"/>
          <cell r="L95"/>
          <cell r="M95">
            <v>0.5</v>
          </cell>
          <cell r="N95"/>
          <cell r="O95"/>
          <cell r="P95"/>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cell r="AB95"/>
          <cell r="AC95"/>
          <cell r="AD95"/>
          <cell r="AE95"/>
          <cell r="AF95"/>
          <cell r="AG95"/>
          <cell r="AH95"/>
          <cell r="AI95"/>
          <cell r="AJ95"/>
          <cell r="AK95"/>
          <cell r="AL95"/>
          <cell r="AM95"/>
          <cell r="AN95"/>
          <cell r="AO95"/>
          <cell r="AP95"/>
          <cell r="AQ95">
            <v>147.80000000000001</v>
          </cell>
          <cell r="AR95">
            <v>145.80000000000001</v>
          </cell>
          <cell r="AS95">
            <v>143.9</v>
          </cell>
          <cell r="AT95">
            <v>142.1</v>
          </cell>
          <cell r="AU95">
            <v>140.30000000000001</v>
          </cell>
          <cell r="AV95"/>
          <cell r="AW95"/>
          <cell r="AX95"/>
          <cell r="AY95"/>
          <cell r="AZ95"/>
          <cell r="BA95"/>
          <cell r="BB95"/>
          <cell r="BC95"/>
          <cell r="BD95"/>
          <cell r="BE95"/>
          <cell r="BF95"/>
          <cell r="BG95"/>
          <cell r="BH95"/>
          <cell r="BI95"/>
          <cell r="BJ95"/>
          <cell r="BK95"/>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cell r="DD95">
            <v>1</v>
          </cell>
          <cell r="DE95"/>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cell r="J96">
            <v>1</v>
          </cell>
          <cell r="K96"/>
          <cell r="L96"/>
          <cell r="M96"/>
          <cell r="N96"/>
          <cell r="O96"/>
          <cell r="P96"/>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cell r="AA96"/>
          <cell r="AB96"/>
          <cell r="AC96"/>
          <cell r="AD96"/>
          <cell r="AE96"/>
          <cell r="AF96"/>
          <cell r="AG96"/>
          <cell r="AH96"/>
          <cell r="AI96"/>
          <cell r="AJ96"/>
          <cell r="AK96"/>
          <cell r="AL96"/>
          <cell r="AM96"/>
          <cell r="AN96"/>
          <cell r="AO96"/>
          <cell r="AP96"/>
          <cell r="AQ96">
            <v>67.7</v>
          </cell>
          <cell r="AR96">
            <v>69.5</v>
          </cell>
          <cell r="AS96">
            <v>71.3</v>
          </cell>
          <cell r="AT96">
            <v>73.099999999999994</v>
          </cell>
          <cell r="AU96">
            <v>75</v>
          </cell>
          <cell r="AV96"/>
          <cell r="AW96"/>
          <cell r="AX96"/>
          <cell r="AY96"/>
          <cell r="AZ96"/>
          <cell r="BA96"/>
          <cell r="BB96"/>
          <cell r="BC96"/>
          <cell r="BD96"/>
          <cell r="BE96"/>
          <cell r="BF96"/>
          <cell r="BG96"/>
          <cell r="BH96"/>
          <cell r="BI96"/>
          <cell r="BJ96"/>
          <cell r="BK96"/>
          <cell r="BL96"/>
          <cell r="BM96"/>
          <cell r="BN96"/>
          <cell r="BO96"/>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cell r="DD96">
            <v>1</v>
          </cell>
          <cell r="DE96"/>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cell r="K97"/>
          <cell r="L97"/>
          <cell r="M97"/>
          <cell r="N97"/>
          <cell r="O97"/>
          <cell r="P97"/>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cell r="AA97"/>
          <cell r="AB97"/>
          <cell r="AC97"/>
          <cell r="AD97"/>
          <cell r="AE97"/>
          <cell r="AF97"/>
          <cell r="AG97"/>
          <cell r="AH97"/>
          <cell r="AI97"/>
          <cell r="AJ97"/>
          <cell r="AK97"/>
          <cell r="AL97"/>
          <cell r="AM97"/>
          <cell r="AN97"/>
          <cell r="AO97"/>
          <cell r="AP97"/>
          <cell r="AQ97">
            <v>109</v>
          </cell>
          <cell r="AR97">
            <v>216</v>
          </cell>
          <cell r="AS97">
            <v>322</v>
          </cell>
          <cell r="AT97">
            <v>427</v>
          </cell>
          <cell r="AU97">
            <v>531</v>
          </cell>
          <cell r="AV97"/>
          <cell r="AW97"/>
          <cell r="AX97"/>
          <cell r="AY97"/>
          <cell r="AZ97"/>
          <cell r="BA97"/>
          <cell r="BB97"/>
          <cell r="BC97"/>
          <cell r="BD97"/>
          <cell r="BE97"/>
          <cell r="BF97"/>
          <cell r="BG97"/>
          <cell r="BH97"/>
          <cell r="BI97"/>
          <cell r="BJ97"/>
          <cell r="BK97"/>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cell r="DD97">
            <v>1</v>
          </cell>
          <cell r="DE97"/>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cell r="L98"/>
          <cell r="M98"/>
          <cell r="N98"/>
          <cell r="O98"/>
          <cell r="P98"/>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cell r="AA98"/>
          <cell r="AB98"/>
          <cell r="AC98"/>
          <cell r="AD98"/>
          <cell r="AE98"/>
          <cell r="AF98"/>
          <cell r="AG98"/>
          <cell r="AH98"/>
          <cell r="AI98"/>
          <cell r="AJ98"/>
          <cell r="AK98"/>
          <cell r="AL98"/>
          <cell r="AM98"/>
          <cell r="AN98"/>
          <cell r="AO98"/>
          <cell r="AP98"/>
          <cell r="AQ98">
            <v>17668</v>
          </cell>
          <cell r="AR98">
            <v>17678</v>
          </cell>
          <cell r="AS98">
            <v>17689</v>
          </cell>
          <cell r="AT98">
            <v>17700</v>
          </cell>
          <cell r="AU98">
            <v>17711</v>
          </cell>
          <cell r="AV98"/>
          <cell r="AW98"/>
          <cell r="AX98"/>
          <cell r="AY98"/>
          <cell r="AZ98"/>
          <cell r="BA98"/>
          <cell r="BB98"/>
          <cell r="BC98"/>
          <cell r="BD98"/>
          <cell r="BE98"/>
          <cell r="BF98"/>
          <cell r="BG98"/>
          <cell r="BH98"/>
          <cell r="BI98"/>
          <cell r="BJ98"/>
          <cell r="BK98"/>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cell r="DD98">
            <v>1</v>
          </cell>
          <cell r="DE98"/>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cell r="J99">
            <v>1</v>
          </cell>
          <cell r="K99"/>
          <cell r="L99"/>
          <cell r="M99"/>
          <cell r="N99"/>
          <cell r="O99"/>
          <cell r="P99"/>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cell r="AA99"/>
          <cell r="AB99"/>
          <cell r="AC99"/>
          <cell r="AD99"/>
          <cell r="AE99"/>
          <cell r="AF99"/>
          <cell r="AG99"/>
          <cell r="AH99"/>
          <cell r="AI99"/>
          <cell r="AJ99"/>
          <cell r="AK99"/>
          <cell r="AL99"/>
          <cell r="AM99"/>
          <cell r="AN99"/>
          <cell r="AO99"/>
          <cell r="AP99"/>
          <cell r="AQ99">
            <v>100</v>
          </cell>
          <cell r="AR99">
            <v>100</v>
          </cell>
          <cell r="AS99">
            <v>100</v>
          </cell>
          <cell r="AT99">
            <v>100</v>
          </cell>
          <cell r="AU99">
            <v>100</v>
          </cell>
          <cell r="AV99"/>
          <cell r="AW99"/>
          <cell r="AX99"/>
          <cell r="AY99"/>
          <cell r="AZ99"/>
          <cell r="BA99"/>
          <cell r="BB99"/>
          <cell r="BC99"/>
          <cell r="BD99"/>
          <cell r="BE99"/>
          <cell r="BF99"/>
          <cell r="BG99"/>
          <cell r="BH99"/>
          <cell r="BI99"/>
          <cell r="BJ99"/>
          <cell r="BK99"/>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cell r="DD99">
            <v>1</v>
          </cell>
          <cell r="DE99"/>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cell r="K100"/>
          <cell r="L100"/>
          <cell r="M100"/>
          <cell r="N100"/>
          <cell r="O100"/>
          <cell r="P100"/>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cell r="AA100"/>
          <cell r="AB100"/>
          <cell r="AC100"/>
          <cell r="AD100"/>
          <cell r="AE100"/>
          <cell r="AF100"/>
          <cell r="AG100"/>
          <cell r="AH100"/>
          <cell r="AI100"/>
          <cell r="AJ100"/>
          <cell r="AK100"/>
          <cell r="AL100"/>
          <cell r="AM100"/>
          <cell r="AN100"/>
          <cell r="AO100"/>
          <cell r="AP100"/>
          <cell r="AQ100">
            <v>100</v>
          </cell>
          <cell r="AR100">
            <v>100</v>
          </cell>
          <cell r="AS100">
            <v>100</v>
          </cell>
          <cell r="AT100">
            <v>100</v>
          </cell>
          <cell r="AU100">
            <v>100</v>
          </cell>
          <cell r="AV100"/>
          <cell r="AW100"/>
          <cell r="AX100"/>
          <cell r="AY100"/>
          <cell r="AZ100"/>
          <cell r="BA100"/>
          <cell r="BB100"/>
          <cell r="BC100"/>
          <cell r="BD100"/>
          <cell r="BE100"/>
          <cell r="BF100"/>
          <cell r="BG100"/>
          <cell r="BH100"/>
          <cell r="BI100"/>
          <cell r="BJ100"/>
          <cell r="BK100"/>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cell r="DD100">
            <v>1</v>
          </cell>
          <cell r="DE100"/>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cell r="L101"/>
          <cell r="M101"/>
          <cell r="N101"/>
          <cell r="O101"/>
          <cell r="P101"/>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cell r="AA101"/>
          <cell r="AB101"/>
          <cell r="AC101"/>
          <cell r="AD101"/>
          <cell r="AE101"/>
          <cell r="AF101"/>
          <cell r="AG101"/>
          <cell r="AH101"/>
          <cell r="AI101"/>
          <cell r="AJ101"/>
          <cell r="AK101"/>
          <cell r="AL101"/>
          <cell r="AM101"/>
          <cell r="AN101"/>
          <cell r="AO101"/>
          <cell r="AP101"/>
          <cell r="AQ101">
            <v>85</v>
          </cell>
          <cell r="AR101">
            <v>85</v>
          </cell>
          <cell r="AS101">
            <v>85</v>
          </cell>
          <cell r="AT101">
            <v>85</v>
          </cell>
          <cell r="AU101">
            <v>85</v>
          </cell>
          <cell r="AV101"/>
          <cell r="AW101"/>
          <cell r="AX101"/>
          <cell r="AY101"/>
          <cell r="AZ101"/>
          <cell r="BA101"/>
          <cell r="BB101"/>
          <cell r="BC101"/>
          <cell r="BD101"/>
          <cell r="BE101"/>
          <cell r="BF101"/>
          <cell r="BG101"/>
          <cell r="BH101"/>
          <cell r="BI101"/>
          <cell r="BJ101"/>
          <cell r="BK101"/>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cell r="DD101">
            <v>1</v>
          </cell>
          <cell r="DE101"/>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cell r="K102"/>
          <cell r="L102"/>
          <cell r="M102"/>
          <cell r="N102"/>
          <cell r="O102"/>
          <cell r="P102"/>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cell r="AA102"/>
          <cell r="AB102"/>
          <cell r="AC102"/>
          <cell r="AD102"/>
          <cell r="AE102"/>
          <cell r="AF102"/>
          <cell r="AG102"/>
          <cell r="AH102"/>
          <cell r="AI102"/>
          <cell r="AJ102"/>
          <cell r="AK102"/>
          <cell r="AL102"/>
          <cell r="AM102"/>
          <cell r="AN102"/>
          <cell r="AO102"/>
          <cell r="AP102"/>
          <cell r="AQ102">
            <v>-186.1</v>
          </cell>
          <cell r="AR102">
            <v>-186.1</v>
          </cell>
          <cell r="AS102">
            <v>-186.1</v>
          </cell>
          <cell r="AT102">
            <v>-186.1</v>
          </cell>
          <cell r="AU102">
            <v>-186.1</v>
          </cell>
          <cell r="AV102"/>
          <cell r="AW102"/>
          <cell r="AX102"/>
          <cell r="AY102"/>
          <cell r="AZ102"/>
          <cell r="BA102"/>
          <cell r="BB102"/>
          <cell r="BC102"/>
          <cell r="BD102"/>
          <cell r="BE102"/>
          <cell r="BF102"/>
          <cell r="BG102"/>
          <cell r="BH102"/>
          <cell r="BI102"/>
          <cell r="BJ102"/>
          <cell r="BK102"/>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cell r="J103"/>
          <cell r="K103"/>
          <cell r="L103"/>
          <cell r="M103">
            <v>1</v>
          </cell>
          <cell r="N103"/>
          <cell r="O103"/>
          <cell r="P103"/>
          <cell r="Q103">
            <v>1</v>
          </cell>
          <cell r="R103" t="str">
            <v>NFI</v>
          </cell>
          <cell r="S103"/>
          <cell r="T103"/>
          <cell r="U103" t="str">
            <v>Billing, debt, vfm, affordability, vulnerability</v>
          </cell>
          <cell r="V103" t="str">
            <v>%</v>
          </cell>
          <cell r="W103" t="str">
            <v>% connected properties</v>
          </cell>
          <cell r="X103">
            <v>1</v>
          </cell>
          <cell r="Y103" t="str">
            <v>Up</v>
          </cell>
          <cell r="Z103" t="str">
            <v>Priority services for customers in vulnerable circumstances</v>
          </cell>
          <cell r="AA103"/>
          <cell r="AB103"/>
          <cell r="AC103"/>
          <cell r="AD103"/>
          <cell r="AE103"/>
          <cell r="AF103"/>
          <cell r="AG103"/>
          <cell r="AH103"/>
          <cell r="AI103"/>
          <cell r="AJ103"/>
          <cell r="AK103"/>
          <cell r="AL103"/>
          <cell r="AM103"/>
          <cell r="AN103"/>
          <cell r="AO103"/>
          <cell r="AP103"/>
          <cell r="AQ103" t="str">
            <v>3.1 / 17.5 / 45</v>
          </cell>
          <cell r="AR103" t="str">
            <v>4.1 / 35 / 90</v>
          </cell>
          <cell r="AS103" t="str">
            <v>5.1 / 35 / 90</v>
          </cell>
          <cell r="AT103" t="str">
            <v>6.1 / 35 / 90</v>
          </cell>
          <cell r="AU103" t="str">
            <v>7 / 35 / 90</v>
          </cell>
          <cell r="AV103"/>
          <cell r="AW103"/>
          <cell r="AX103"/>
          <cell r="AY103"/>
          <cell r="AZ103"/>
          <cell r="BA103"/>
          <cell r="BB103"/>
          <cell r="BC103"/>
          <cell r="BD103"/>
          <cell r="BE103"/>
          <cell r="BF103"/>
          <cell r="BG103"/>
          <cell r="BH103"/>
          <cell r="BI103"/>
          <cell r="BJ103"/>
          <cell r="BK103"/>
          <cell r="BL103"/>
          <cell r="BM103"/>
          <cell r="BN103"/>
          <cell r="BO103"/>
          <cell r="BP103"/>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cell r="DD103">
            <v>1</v>
          </cell>
          <cell r="DE103"/>
        </row>
        <row r="104">
          <cell r="C104" t="str">
            <v>PR19BRL_PC28</v>
          </cell>
          <cell r="D104"/>
          <cell r="E104"/>
          <cell r="F104" t="str">
            <v>PC28</v>
          </cell>
          <cell r="G104" t="str">
            <v>Glastonbury Street Network Resilience</v>
          </cell>
          <cell r="H104"/>
          <cell r="I104"/>
          <cell r="J104">
            <v>1</v>
          </cell>
          <cell r="K104"/>
          <cell r="L104"/>
          <cell r="M104"/>
          <cell r="N104"/>
          <cell r="O104"/>
          <cell r="P104"/>
          <cell r="Q104">
            <v>1</v>
          </cell>
          <cell r="R104" t="str">
            <v>Under</v>
          </cell>
          <cell r="S104" t="str">
            <v xml:space="preserve">Revenue </v>
          </cell>
          <cell r="T104" t="str">
            <v>End of period</v>
          </cell>
          <cell r="U104"/>
          <cell r="V104" t="str">
            <v>nr</v>
          </cell>
          <cell r="W104" t="str">
            <v>Expected months of delays</v>
          </cell>
          <cell r="X104">
            <v>0</v>
          </cell>
          <cell r="Y104" t="str">
            <v>Down</v>
          </cell>
          <cell r="Z104"/>
          <cell r="AA104"/>
          <cell r="AB104"/>
          <cell r="AC104"/>
          <cell r="AD104"/>
          <cell r="AE104"/>
          <cell r="AF104"/>
          <cell r="AG104"/>
          <cell r="AH104"/>
          <cell r="AI104"/>
          <cell r="AJ104"/>
          <cell r="AK104"/>
          <cell r="AL104"/>
          <cell r="AM104"/>
          <cell r="AN104"/>
          <cell r="AO104"/>
          <cell r="AP104"/>
          <cell r="AQ104">
            <v>0</v>
          </cell>
          <cell r="AR104">
            <v>0</v>
          </cell>
          <cell r="AS104">
            <v>0</v>
          </cell>
          <cell r="AT104">
            <v>0</v>
          </cell>
          <cell r="AU104">
            <v>0</v>
          </cell>
          <cell r="AV104"/>
          <cell r="AW104"/>
          <cell r="AX104"/>
          <cell r="AY104"/>
          <cell r="AZ104"/>
          <cell r="BA104"/>
          <cell r="BB104"/>
          <cell r="BC104"/>
          <cell r="BD104"/>
          <cell r="BE104"/>
          <cell r="BF104"/>
          <cell r="BG104"/>
          <cell r="BH104"/>
          <cell r="BI104"/>
          <cell r="BJ104"/>
          <cell r="BK104"/>
          <cell r="BL104"/>
          <cell r="BM104"/>
          <cell r="BN104"/>
          <cell r="BO104"/>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cell r="DD104"/>
          <cell r="DE104"/>
        </row>
        <row r="105">
          <cell r="C105" t="str">
            <v>PR19BRL_NEP01</v>
          </cell>
          <cell r="D105"/>
          <cell r="E105"/>
          <cell r="F105" t="str">
            <v>NEP01</v>
          </cell>
          <cell r="G105" t="str">
            <v>WINEP Delivery</v>
          </cell>
          <cell r="H105"/>
          <cell r="I105"/>
          <cell r="J105"/>
          <cell r="K105"/>
          <cell r="L105"/>
          <cell r="M105"/>
          <cell r="N105"/>
          <cell r="O105"/>
          <cell r="P105"/>
          <cell r="Q105">
            <v>0</v>
          </cell>
          <cell r="R105" t="str">
            <v>NFI</v>
          </cell>
          <cell r="S105"/>
          <cell r="T105"/>
          <cell r="U105"/>
          <cell r="V105" t="str">
            <v>text</v>
          </cell>
          <cell r="W105" t="str">
            <v>WINEP requirements met or not met in each year</v>
          </cell>
          <cell r="X105">
            <v>0</v>
          </cell>
          <cell r="Y105"/>
          <cell r="Z105"/>
          <cell r="AA105"/>
          <cell r="AB105"/>
          <cell r="AC105"/>
          <cell r="AD105"/>
          <cell r="AE105"/>
          <cell r="AF105"/>
          <cell r="AG105"/>
          <cell r="AH105"/>
          <cell r="AI105"/>
          <cell r="AJ105"/>
          <cell r="AK105"/>
          <cell r="AL105"/>
          <cell r="AM105"/>
          <cell r="AN105"/>
          <cell r="AO105"/>
          <cell r="AP105"/>
          <cell r="AQ105" t="str">
            <v>Met</v>
          </cell>
          <cell r="AR105" t="str">
            <v>Met</v>
          </cell>
          <cell r="AS105" t="str">
            <v>Met</v>
          </cell>
          <cell r="AT105" t="str">
            <v>Met</v>
          </cell>
          <cell r="AU105" t="str">
            <v>Met</v>
          </cell>
          <cell r="AV105"/>
          <cell r="AW105"/>
          <cell r="AX105"/>
          <cell r="AY105"/>
          <cell r="AZ105"/>
          <cell r="BA105"/>
          <cell r="BB105"/>
          <cell r="BC105"/>
          <cell r="BD105"/>
          <cell r="BE105"/>
          <cell r="BF105"/>
          <cell r="BG105"/>
          <cell r="BH105"/>
          <cell r="BI105"/>
          <cell r="BJ105"/>
          <cell r="BK105"/>
          <cell r="BL105"/>
          <cell r="BM105"/>
          <cell r="BN105"/>
          <cell r="BO105"/>
          <cell r="BP105"/>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cell r="DD105"/>
          <cell r="DE105"/>
        </row>
        <row r="106">
          <cell r="C106" t="str">
            <v>PR19BRL_PC29</v>
          </cell>
          <cell r="D106"/>
          <cell r="E106"/>
          <cell r="F106" t="str">
            <v>PC29</v>
          </cell>
          <cell r="G106" t="str">
            <v>Total customer complaints</v>
          </cell>
          <cell r="H106" t="str">
            <v>The total complaints by household customers received by the company per 10,000 connections.</v>
          </cell>
          <cell r="I106"/>
          <cell r="J106"/>
          <cell r="K106"/>
          <cell r="L106"/>
          <cell r="M106"/>
          <cell r="N106"/>
          <cell r="O106"/>
          <cell r="P106"/>
          <cell r="Q106">
            <v>0</v>
          </cell>
          <cell r="R106" t="str">
            <v>NFI</v>
          </cell>
          <cell r="S106"/>
          <cell r="T106"/>
          <cell r="U106"/>
          <cell r="V106" t="str">
            <v>nr</v>
          </cell>
          <cell r="W106"/>
          <cell r="X106">
            <v>1</v>
          </cell>
          <cell r="Y106"/>
          <cell r="Z106"/>
          <cell r="AA106"/>
          <cell r="AB106"/>
          <cell r="AC106"/>
          <cell r="AD106"/>
          <cell r="AE106"/>
          <cell r="AF106"/>
          <cell r="AG106"/>
          <cell r="AH106"/>
          <cell r="AI106"/>
          <cell r="AJ106"/>
          <cell r="AK106"/>
          <cell r="AL106"/>
          <cell r="AM106"/>
          <cell r="AN106"/>
          <cell r="AO106"/>
          <cell r="AP106"/>
          <cell r="AQ106" t="str">
            <v>2019-20 Upper Quartile</v>
          </cell>
          <cell r="AR106" t="str">
            <v>2020-21 Upper Quartile</v>
          </cell>
          <cell r="AS106" t="str">
            <v>2021-22 Upper Quartile</v>
          </cell>
          <cell r="AT106" t="str">
            <v>2022-23 Upper Quartile</v>
          </cell>
          <cell r="AU106" t="str">
            <v>2023-24 Upper Quartile</v>
          </cell>
          <cell r="AV106"/>
          <cell r="AW106"/>
          <cell r="AX106"/>
          <cell r="AY106"/>
          <cell r="AZ106"/>
          <cell r="BA106"/>
          <cell r="BB106"/>
          <cell r="BC106"/>
          <cell r="BD106"/>
          <cell r="BE106"/>
          <cell r="BF106"/>
          <cell r="BG106"/>
          <cell r="BH106"/>
          <cell r="BI106"/>
          <cell r="BJ106"/>
          <cell r="BK106"/>
          <cell r="BL106"/>
          <cell r="BM106"/>
          <cell r="BN106"/>
          <cell r="BO106"/>
          <cell r="BP106"/>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cell r="DD106"/>
          <cell r="DE106"/>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cell r="L107"/>
          <cell r="M107"/>
          <cell r="N107"/>
          <cell r="O107"/>
          <cell r="P107"/>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cell r="AB107"/>
          <cell r="AC107"/>
          <cell r="AD107"/>
          <cell r="AE107"/>
          <cell r="AF107"/>
          <cell r="AG107"/>
          <cell r="AH107"/>
          <cell r="AI107"/>
          <cell r="AJ107"/>
          <cell r="AK107"/>
          <cell r="AL107"/>
          <cell r="AM107"/>
          <cell r="AN107"/>
          <cell r="AO107"/>
          <cell r="AP107"/>
          <cell r="AQ107">
            <v>0</v>
          </cell>
          <cell r="AR107">
            <v>0</v>
          </cell>
          <cell r="AS107">
            <v>0</v>
          </cell>
          <cell r="AT107">
            <v>0</v>
          </cell>
          <cell r="AU107">
            <v>0</v>
          </cell>
          <cell r="AV107"/>
          <cell r="AW107"/>
          <cell r="AX107"/>
          <cell r="AY107"/>
          <cell r="AZ107"/>
          <cell r="BA107"/>
          <cell r="BB107"/>
          <cell r="BC107"/>
          <cell r="BD107"/>
          <cell r="BE107"/>
          <cell r="BF107"/>
          <cell r="BG107"/>
          <cell r="BH107"/>
          <cell r="BI107"/>
          <cell r="BJ107"/>
          <cell r="BK107"/>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cell r="DD107">
            <v>1</v>
          </cell>
          <cell r="DE107"/>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cell r="L108"/>
          <cell r="M108"/>
          <cell r="N108"/>
          <cell r="O108"/>
          <cell r="P108"/>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cell r="AB108"/>
          <cell r="AC108"/>
          <cell r="AD108"/>
          <cell r="AE108"/>
          <cell r="AF108"/>
          <cell r="AG108"/>
          <cell r="AH108"/>
          <cell r="AI108"/>
          <cell r="AJ108"/>
          <cell r="AK108"/>
          <cell r="AL108"/>
          <cell r="AM108"/>
          <cell r="AN108"/>
          <cell r="AO108"/>
          <cell r="AP108"/>
          <cell r="AQ108">
            <v>432</v>
          </cell>
          <cell r="AR108">
            <v>375</v>
          </cell>
          <cell r="AS108">
            <v>317</v>
          </cell>
          <cell r="AT108">
            <v>317</v>
          </cell>
          <cell r="AU108">
            <v>317</v>
          </cell>
          <cell r="AV108"/>
          <cell r="AW108"/>
          <cell r="AX108"/>
          <cell r="AY108"/>
          <cell r="AZ108"/>
          <cell r="BA108"/>
          <cell r="BB108"/>
          <cell r="BC108"/>
          <cell r="BD108"/>
          <cell r="BE108"/>
          <cell r="BF108"/>
          <cell r="BG108"/>
          <cell r="BH108"/>
          <cell r="BI108"/>
          <cell r="BJ108"/>
          <cell r="BK108"/>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cell r="DD108">
            <v>1</v>
          </cell>
          <cell r="DE108"/>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cell r="J109">
            <v>1</v>
          </cell>
          <cell r="K109"/>
          <cell r="L109"/>
          <cell r="M109"/>
          <cell r="N109"/>
          <cell r="O109"/>
          <cell r="P109"/>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cell r="AA109"/>
          <cell r="AB109"/>
          <cell r="AC109"/>
          <cell r="AD109"/>
          <cell r="AE109"/>
          <cell r="AF109"/>
          <cell r="AG109"/>
          <cell r="AH109"/>
          <cell r="AI109"/>
          <cell r="AJ109"/>
          <cell r="AK109"/>
          <cell r="AL109"/>
          <cell r="AM109"/>
          <cell r="AN109"/>
          <cell r="AO109"/>
          <cell r="AP109"/>
          <cell r="AQ109">
            <v>50</v>
          </cell>
          <cell r="AR109">
            <v>75</v>
          </cell>
          <cell r="AS109">
            <v>35</v>
          </cell>
          <cell r="AT109">
            <v>35</v>
          </cell>
          <cell r="AU109">
            <v>35</v>
          </cell>
          <cell r="AV109"/>
          <cell r="AW109"/>
          <cell r="AX109"/>
          <cell r="AY109"/>
          <cell r="AZ109"/>
          <cell r="BA109"/>
          <cell r="BB109"/>
          <cell r="BC109"/>
          <cell r="BD109"/>
          <cell r="BE109"/>
          <cell r="BF109"/>
          <cell r="BG109"/>
          <cell r="BH109"/>
          <cell r="BI109"/>
          <cell r="BJ109"/>
          <cell r="BK109"/>
          <cell r="BL109"/>
          <cell r="BM109"/>
          <cell r="BN109"/>
          <cell r="BO109"/>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cell r="DD109">
            <v>1</v>
          </cell>
          <cell r="DE109"/>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cell r="L110"/>
          <cell r="M110"/>
          <cell r="N110"/>
          <cell r="O110"/>
          <cell r="P110"/>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cell r="AB110"/>
          <cell r="AC110"/>
          <cell r="AD110"/>
          <cell r="AE110"/>
          <cell r="AF110"/>
          <cell r="AG110"/>
          <cell r="AH110"/>
          <cell r="AI110"/>
          <cell r="AJ110"/>
          <cell r="AK110"/>
          <cell r="AL110"/>
          <cell r="AM110"/>
          <cell r="AN110"/>
          <cell r="AO110"/>
          <cell r="AP110"/>
          <cell r="AQ110">
            <v>4.5138888888888893E-3</v>
          </cell>
          <cell r="AR110">
            <v>4.2592592592592595E-3</v>
          </cell>
          <cell r="AS110">
            <v>3.9930555555555561E-3</v>
          </cell>
          <cell r="AT110">
            <v>3.7384259259259263E-3</v>
          </cell>
          <cell r="AU110">
            <v>3.472222222222222E-3</v>
          </cell>
          <cell r="AV110"/>
          <cell r="AW110"/>
          <cell r="AX110"/>
          <cell r="AY110"/>
          <cell r="AZ110"/>
          <cell r="BA110"/>
          <cell r="BB110"/>
          <cell r="BC110"/>
          <cell r="BD110"/>
          <cell r="BE110"/>
          <cell r="BF110"/>
          <cell r="BG110"/>
          <cell r="BH110"/>
          <cell r="BI110"/>
          <cell r="BJ110"/>
          <cell r="BK110"/>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cell r="DD110">
            <v>1</v>
          </cell>
          <cell r="DE110"/>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cell r="J111">
            <v>1</v>
          </cell>
          <cell r="K111"/>
          <cell r="L111"/>
          <cell r="M111"/>
          <cell r="N111"/>
          <cell r="O111"/>
          <cell r="P111"/>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cell r="AB111"/>
          <cell r="AC111"/>
          <cell r="AD111"/>
          <cell r="AE111"/>
          <cell r="AF111"/>
          <cell r="AG111"/>
          <cell r="AH111"/>
          <cell r="AI111"/>
          <cell r="AJ111"/>
          <cell r="AK111"/>
          <cell r="AL111"/>
          <cell r="AM111"/>
          <cell r="AN111"/>
          <cell r="AO111"/>
          <cell r="AP111"/>
          <cell r="AQ111">
            <v>14.9</v>
          </cell>
          <cell r="AR111">
            <v>14.6</v>
          </cell>
          <cell r="AS111">
            <v>14.2</v>
          </cell>
          <cell r="AT111">
            <v>13.7</v>
          </cell>
          <cell r="AU111">
            <v>13.2</v>
          </cell>
          <cell r="AV111"/>
          <cell r="AW111"/>
          <cell r="AX111"/>
          <cell r="AY111"/>
          <cell r="AZ111"/>
          <cell r="BA111"/>
          <cell r="BB111"/>
          <cell r="BC111"/>
          <cell r="BD111"/>
          <cell r="BE111"/>
          <cell r="BF111"/>
          <cell r="BG111"/>
          <cell r="BH111"/>
          <cell r="BI111"/>
          <cell r="BJ111"/>
          <cell r="BK111"/>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cell r="DD111">
            <v>1</v>
          </cell>
          <cell r="DE111"/>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cell r="L112"/>
          <cell r="M112"/>
          <cell r="N112"/>
          <cell r="O112"/>
          <cell r="P112"/>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cell r="AB112"/>
          <cell r="AC112"/>
          <cell r="AD112"/>
          <cell r="AE112"/>
          <cell r="AF112"/>
          <cell r="AG112"/>
          <cell r="AH112"/>
          <cell r="AI112"/>
          <cell r="AJ112"/>
          <cell r="AK112"/>
          <cell r="AL112"/>
          <cell r="AM112"/>
          <cell r="AN112"/>
          <cell r="AO112"/>
          <cell r="AP112"/>
          <cell r="AQ112">
            <v>140</v>
          </cell>
          <cell r="AR112">
            <v>138.80000000000001</v>
          </cell>
          <cell r="AS112">
            <v>137.5</v>
          </cell>
          <cell r="AT112">
            <v>136.4</v>
          </cell>
          <cell r="AU112">
            <v>135.4</v>
          </cell>
          <cell r="AV112"/>
          <cell r="AW112"/>
          <cell r="AX112"/>
          <cell r="AY112"/>
          <cell r="AZ112"/>
          <cell r="BA112"/>
          <cell r="BB112"/>
          <cell r="BC112"/>
          <cell r="BD112"/>
          <cell r="BE112"/>
          <cell r="BF112"/>
          <cell r="BG112"/>
          <cell r="BH112"/>
          <cell r="BI112"/>
          <cell r="BJ112"/>
          <cell r="BK112"/>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cell r="DD112">
            <v>1</v>
          </cell>
          <cell r="DE112"/>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cell r="K113"/>
          <cell r="L113"/>
          <cell r="M113"/>
          <cell r="N113"/>
          <cell r="O113"/>
          <cell r="P113"/>
          <cell r="Q113">
            <v>1</v>
          </cell>
          <cell r="R113" t="str">
            <v>NFI</v>
          </cell>
          <cell r="S113"/>
          <cell r="T113"/>
          <cell r="U113" t="str">
            <v>Resilience</v>
          </cell>
          <cell r="V113" t="str">
            <v>%</v>
          </cell>
          <cell r="W113" t="str">
            <v>Percentage at risk of level 4 drought</v>
          </cell>
          <cell r="X113">
            <v>1</v>
          </cell>
          <cell r="Y113" t="str">
            <v>Down</v>
          </cell>
          <cell r="Z113" t="str">
            <v>Risk of severe restrictions in a drought</v>
          </cell>
          <cell r="AA113"/>
          <cell r="AB113"/>
          <cell r="AC113"/>
          <cell r="AD113"/>
          <cell r="AE113"/>
          <cell r="AF113"/>
          <cell r="AG113"/>
          <cell r="AH113"/>
          <cell r="AI113"/>
          <cell r="AJ113"/>
          <cell r="AK113"/>
          <cell r="AL113"/>
          <cell r="AM113"/>
          <cell r="AN113"/>
          <cell r="AO113"/>
          <cell r="AP113"/>
          <cell r="AQ113">
            <v>0</v>
          </cell>
          <cell r="AR113">
            <v>0</v>
          </cell>
          <cell r="AS113">
            <v>0</v>
          </cell>
          <cell r="AT113">
            <v>0</v>
          </cell>
          <cell r="AU113">
            <v>0</v>
          </cell>
          <cell r="AV113"/>
          <cell r="AW113"/>
          <cell r="AX113"/>
          <cell r="AY113"/>
          <cell r="AZ113"/>
          <cell r="BA113"/>
          <cell r="BB113"/>
          <cell r="BC113"/>
          <cell r="BD113"/>
          <cell r="BE113"/>
          <cell r="BF113"/>
          <cell r="BG113"/>
          <cell r="BH113"/>
          <cell r="BI113"/>
          <cell r="BJ113"/>
          <cell r="BK113"/>
          <cell r="BL113"/>
          <cell r="BM113"/>
          <cell r="BN113"/>
          <cell r="BO113"/>
          <cell r="BP113"/>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cell r="DD113">
            <v>1</v>
          </cell>
          <cell r="DE113"/>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cell r="J114">
            <v>1</v>
          </cell>
          <cell r="K114"/>
          <cell r="L114"/>
          <cell r="M114"/>
          <cell r="N114"/>
          <cell r="O114"/>
          <cell r="P114"/>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cell r="AB114"/>
          <cell r="AC114"/>
          <cell r="AD114"/>
          <cell r="AE114"/>
          <cell r="AF114"/>
          <cell r="AG114"/>
          <cell r="AH114"/>
          <cell r="AI114"/>
          <cell r="AJ114"/>
          <cell r="AK114"/>
          <cell r="AL114"/>
          <cell r="AM114"/>
          <cell r="AN114"/>
          <cell r="AO114"/>
          <cell r="AP114"/>
          <cell r="AQ114">
            <v>121</v>
          </cell>
          <cell r="AR114">
            <v>118.9</v>
          </cell>
          <cell r="AS114">
            <v>116.7</v>
          </cell>
          <cell r="AT114">
            <v>114.6</v>
          </cell>
          <cell r="AU114">
            <v>112.5</v>
          </cell>
          <cell r="AV114"/>
          <cell r="AW114"/>
          <cell r="AX114"/>
          <cell r="AY114"/>
          <cell r="AZ114"/>
          <cell r="BA114"/>
          <cell r="BB114"/>
          <cell r="BC114"/>
          <cell r="BD114"/>
          <cell r="BE114"/>
          <cell r="BF114"/>
          <cell r="BG114"/>
          <cell r="BH114"/>
          <cell r="BI114"/>
          <cell r="BJ114"/>
          <cell r="BK114"/>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cell r="DD114">
            <v>1</v>
          </cell>
          <cell r="DE114"/>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cell r="L115"/>
          <cell r="M115"/>
          <cell r="N115"/>
          <cell r="O115"/>
          <cell r="P115"/>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cell r="AB115"/>
          <cell r="AC115"/>
          <cell r="AD115"/>
          <cell r="AE115"/>
          <cell r="AF115"/>
          <cell r="AG115"/>
          <cell r="AH115"/>
          <cell r="AI115"/>
          <cell r="AJ115"/>
          <cell r="AK115"/>
          <cell r="AL115"/>
          <cell r="AM115"/>
          <cell r="AN115"/>
          <cell r="AO115"/>
          <cell r="AP115"/>
          <cell r="AQ115">
            <v>2.34</v>
          </cell>
          <cell r="AR115">
            <v>2.34</v>
          </cell>
          <cell r="AS115">
            <v>2.34</v>
          </cell>
          <cell r="AT115">
            <v>2.34</v>
          </cell>
          <cell r="AU115">
            <v>2.34</v>
          </cell>
          <cell r="AV115"/>
          <cell r="AW115"/>
          <cell r="AX115"/>
          <cell r="AY115"/>
          <cell r="AZ115"/>
          <cell r="BA115"/>
          <cell r="BB115"/>
          <cell r="BC115"/>
          <cell r="BD115"/>
          <cell r="BE115"/>
          <cell r="BF115"/>
          <cell r="BG115"/>
          <cell r="BH115"/>
          <cell r="BI115"/>
          <cell r="BJ115"/>
          <cell r="BK115"/>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cell r="DD115">
            <v>1</v>
          </cell>
          <cell r="DE115"/>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cell r="J116">
            <v>1</v>
          </cell>
          <cell r="K116"/>
          <cell r="L116"/>
          <cell r="M116"/>
          <cell r="N116"/>
          <cell r="O116"/>
          <cell r="P116"/>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cell r="AB116"/>
          <cell r="AC116"/>
          <cell r="AD116"/>
          <cell r="AE116"/>
          <cell r="AF116"/>
          <cell r="AG116"/>
          <cell r="AH116"/>
          <cell r="AI116"/>
          <cell r="AJ116"/>
          <cell r="AK116"/>
          <cell r="AL116"/>
          <cell r="AM116"/>
          <cell r="AN116"/>
          <cell r="AO116"/>
          <cell r="AP116"/>
          <cell r="AQ116">
            <v>7</v>
          </cell>
          <cell r="AR116">
            <v>28</v>
          </cell>
          <cell r="AS116">
            <v>28</v>
          </cell>
          <cell r="AT116">
            <v>28</v>
          </cell>
          <cell r="AU116">
            <v>28</v>
          </cell>
          <cell r="AV116"/>
          <cell r="AW116"/>
          <cell r="AX116"/>
          <cell r="AY116"/>
          <cell r="AZ116"/>
          <cell r="BA116"/>
          <cell r="BB116"/>
          <cell r="BC116"/>
          <cell r="BD116"/>
          <cell r="BE116"/>
          <cell r="BF116"/>
          <cell r="BG116"/>
          <cell r="BH116"/>
          <cell r="BI116"/>
          <cell r="BJ116"/>
          <cell r="BK116"/>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cell r="DD116">
            <v>1</v>
          </cell>
          <cell r="DE116"/>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cell r="J117"/>
          <cell r="K117">
            <v>1</v>
          </cell>
          <cell r="L117"/>
          <cell r="M117"/>
          <cell r="N117"/>
          <cell r="O117"/>
          <cell r="P117"/>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cell r="AA117"/>
          <cell r="AB117"/>
          <cell r="AC117"/>
          <cell r="AD117"/>
          <cell r="AE117"/>
          <cell r="AF117"/>
          <cell r="AG117"/>
          <cell r="AH117"/>
          <cell r="AI117"/>
          <cell r="AJ117"/>
          <cell r="AK117"/>
          <cell r="AL117"/>
          <cell r="AM117"/>
          <cell r="AN117"/>
          <cell r="AO117"/>
          <cell r="AP117"/>
          <cell r="AQ117">
            <v>0</v>
          </cell>
          <cell r="AR117">
            <v>0</v>
          </cell>
          <cell r="AS117">
            <v>0</v>
          </cell>
          <cell r="AT117">
            <v>46</v>
          </cell>
          <cell r="AU117">
            <v>0</v>
          </cell>
          <cell r="AV117"/>
          <cell r="AW117"/>
          <cell r="AX117"/>
          <cell r="AY117"/>
          <cell r="AZ117"/>
          <cell r="BA117"/>
          <cell r="BB117"/>
          <cell r="BC117"/>
          <cell r="BD117"/>
          <cell r="BE117"/>
          <cell r="BF117"/>
          <cell r="BG117"/>
          <cell r="BH117"/>
          <cell r="BI117"/>
          <cell r="BJ117"/>
          <cell r="BK117"/>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cell r="DD117">
            <v>1</v>
          </cell>
          <cell r="DE117"/>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cell r="K118">
            <v>0.5</v>
          </cell>
          <cell r="L118"/>
          <cell r="M118"/>
          <cell r="N118"/>
          <cell r="O118"/>
          <cell r="P118"/>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cell r="AA118"/>
          <cell r="AB118"/>
          <cell r="AC118"/>
          <cell r="AD118"/>
          <cell r="AE118"/>
          <cell r="AF118"/>
          <cell r="AG118"/>
          <cell r="AH118"/>
          <cell r="AI118"/>
          <cell r="AJ118"/>
          <cell r="AK118"/>
          <cell r="AL118"/>
          <cell r="AM118"/>
          <cell r="AN118"/>
          <cell r="AO118"/>
          <cell r="AP118"/>
          <cell r="AQ118">
            <v>100</v>
          </cell>
          <cell r="AR118">
            <v>150</v>
          </cell>
          <cell r="AS118">
            <v>150</v>
          </cell>
          <cell r="AT118">
            <v>30</v>
          </cell>
          <cell r="AU118">
            <v>20</v>
          </cell>
          <cell r="AV118"/>
          <cell r="AW118"/>
          <cell r="AX118"/>
          <cell r="AY118"/>
          <cell r="AZ118"/>
          <cell r="BA118"/>
          <cell r="BB118"/>
          <cell r="BC118"/>
          <cell r="BD118"/>
          <cell r="BE118"/>
          <cell r="BF118"/>
          <cell r="BG118"/>
          <cell r="BH118"/>
          <cell r="BI118"/>
          <cell r="BJ118"/>
          <cell r="BK118"/>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cell r="DD118">
            <v>1</v>
          </cell>
          <cell r="DE118"/>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cell r="J119"/>
          <cell r="K119"/>
          <cell r="L119">
            <v>1</v>
          </cell>
          <cell r="M119"/>
          <cell r="N119"/>
          <cell r="O119"/>
          <cell r="P119"/>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cell r="AA119"/>
          <cell r="AB119"/>
          <cell r="AC119"/>
          <cell r="AD119"/>
          <cell r="AE119"/>
          <cell r="AF119"/>
          <cell r="AG119"/>
          <cell r="AH119"/>
          <cell r="AI119"/>
          <cell r="AJ119"/>
          <cell r="AK119"/>
          <cell r="AL119"/>
          <cell r="AM119"/>
          <cell r="AN119"/>
          <cell r="AO119"/>
          <cell r="AP119"/>
          <cell r="AQ119">
            <v>100</v>
          </cell>
          <cell r="AR119">
            <v>100</v>
          </cell>
          <cell r="AS119">
            <v>100</v>
          </cell>
          <cell r="AT119">
            <v>100</v>
          </cell>
          <cell r="AU119">
            <v>100</v>
          </cell>
          <cell r="AV119"/>
          <cell r="AW119"/>
          <cell r="AX119"/>
          <cell r="AY119"/>
          <cell r="AZ119"/>
          <cell r="BA119"/>
          <cell r="BB119"/>
          <cell r="BC119"/>
          <cell r="BD119"/>
          <cell r="BE119"/>
          <cell r="BF119"/>
          <cell r="BG119"/>
          <cell r="BH119"/>
          <cell r="BI119"/>
          <cell r="BJ119"/>
          <cell r="BK119"/>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cell r="DD119">
            <v>1</v>
          </cell>
          <cell r="DE119"/>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cell r="J120">
            <v>0.5</v>
          </cell>
          <cell r="K120">
            <v>0.5</v>
          </cell>
          <cell r="L120"/>
          <cell r="M120"/>
          <cell r="N120"/>
          <cell r="O120"/>
          <cell r="P120"/>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cell r="AB120"/>
          <cell r="AC120"/>
          <cell r="AD120"/>
          <cell r="AE120"/>
          <cell r="AF120"/>
          <cell r="AG120"/>
          <cell r="AH120"/>
          <cell r="AI120"/>
          <cell r="AJ120"/>
          <cell r="AK120"/>
          <cell r="AL120"/>
          <cell r="AM120"/>
          <cell r="AN120"/>
          <cell r="AO120"/>
          <cell r="AP120"/>
          <cell r="AQ120">
            <v>100</v>
          </cell>
          <cell r="AR120">
            <v>100</v>
          </cell>
          <cell r="AS120">
            <v>100</v>
          </cell>
          <cell r="AT120">
            <v>100</v>
          </cell>
          <cell r="AU120">
            <v>100</v>
          </cell>
          <cell r="AV120"/>
          <cell r="AW120"/>
          <cell r="AX120"/>
          <cell r="AY120"/>
          <cell r="AZ120"/>
          <cell r="BA120"/>
          <cell r="BB120"/>
          <cell r="BC120"/>
          <cell r="BD120"/>
          <cell r="BE120"/>
          <cell r="BF120"/>
          <cell r="BG120"/>
          <cell r="BH120"/>
          <cell r="BI120"/>
          <cell r="BJ120"/>
          <cell r="BK120"/>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cell r="DD120">
            <v>1</v>
          </cell>
          <cell r="DE120"/>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cell r="M121"/>
          <cell r="N121"/>
          <cell r="O121"/>
          <cell r="P121"/>
          <cell r="Q121">
            <v>1</v>
          </cell>
          <cell r="R121" t="str">
            <v>NFI</v>
          </cell>
          <cell r="S121"/>
          <cell r="T121"/>
          <cell r="U121" t="str">
            <v>Customer education/awareness</v>
          </cell>
          <cell r="V121" t="str">
            <v>nr</v>
          </cell>
          <cell r="W121" t="str">
            <v>Number of people</v>
          </cell>
          <cell r="X121">
            <v>0</v>
          </cell>
          <cell r="Y121" t="str">
            <v>Up</v>
          </cell>
          <cell r="Z121"/>
          <cell r="AA121"/>
          <cell r="AB121"/>
          <cell r="AC121"/>
          <cell r="AD121"/>
          <cell r="AE121"/>
          <cell r="AF121"/>
          <cell r="AG121"/>
          <cell r="AH121"/>
          <cell r="AI121"/>
          <cell r="AJ121"/>
          <cell r="AK121"/>
          <cell r="AL121"/>
          <cell r="AM121"/>
          <cell r="AN121"/>
          <cell r="AO121"/>
          <cell r="AP121"/>
          <cell r="AQ121">
            <v>797</v>
          </cell>
          <cell r="AR121">
            <v>797</v>
          </cell>
          <cell r="AS121">
            <v>797</v>
          </cell>
          <cell r="AT121">
            <v>797</v>
          </cell>
          <cell r="AU121">
            <v>797</v>
          </cell>
          <cell r="AV121"/>
          <cell r="AW121"/>
          <cell r="AX121"/>
          <cell r="AY121"/>
          <cell r="AZ121"/>
          <cell r="BA121"/>
          <cell r="BB121"/>
          <cell r="BC121"/>
          <cell r="BD121"/>
          <cell r="BE121"/>
          <cell r="BF121"/>
          <cell r="BG121"/>
          <cell r="BH121"/>
          <cell r="BI121"/>
          <cell r="BJ121"/>
          <cell r="BK121"/>
          <cell r="BL121"/>
          <cell r="BM121"/>
          <cell r="BN121"/>
          <cell r="BO121"/>
          <cell r="BP121"/>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cell r="DD121">
            <v>1</v>
          </cell>
          <cell r="DE121"/>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cell r="J122"/>
          <cell r="K122">
            <v>1</v>
          </cell>
          <cell r="L122"/>
          <cell r="M122"/>
          <cell r="N122"/>
          <cell r="O122"/>
          <cell r="P122"/>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cell r="AB122"/>
          <cell r="AC122"/>
          <cell r="AD122"/>
          <cell r="AE122"/>
          <cell r="AF122"/>
          <cell r="AG122"/>
          <cell r="AH122"/>
          <cell r="AI122"/>
          <cell r="AJ122"/>
          <cell r="AK122"/>
          <cell r="AL122"/>
          <cell r="AM122"/>
          <cell r="AN122"/>
          <cell r="AO122"/>
          <cell r="AP122"/>
          <cell r="AQ122">
            <v>1.68</v>
          </cell>
          <cell r="AR122">
            <v>1.63</v>
          </cell>
          <cell r="AS122">
            <v>1.58</v>
          </cell>
          <cell r="AT122">
            <v>1.44</v>
          </cell>
          <cell r="AU122">
            <v>1.34</v>
          </cell>
          <cell r="AV122"/>
          <cell r="AW122"/>
          <cell r="AX122"/>
          <cell r="AY122"/>
          <cell r="AZ122"/>
          <cell r="BA122"/>
          <cell r="BB122"/>
          <cell r="BC122"/>
          <cell r="BD122"/>
          <cell r="BE122"/>
          <cell r="BF122"/>
          <cell r="BG122"/>
          <cell r="BH122"/>
          <cell r="BI122"/>
          <cell r="BJ122"/>
          <cell r="BK122"/>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cell r="DD122">
            <v>1</v>
          </cell>
          <cell r="DE122"/>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cell r="J123"/>
          <cell r="K123">
            <v>1</v>
          </cell>
          <cell r="L123"/>
          <cell r="M123"/>
          <cell r="N123"/>
          <cell r="O123"/>
          <cell r="P123"/>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cell r="AB123"/>
          <cell r="AC123"/>
          <cell r="AD123"/>
          <cell r="AE123"/>
          <cell r="AF123"/>
          <cell r="AG123"/>
          <cell r="AH123"/>
          <cell r="AI123"/>
          <cell r="AJ123"/>
          <cell r="AK123"/>
          <cell r="AL123"/>
          <cell r="AM123"/>
          <cell r="AN123"/>
          <cell r="AO123"/>
          <cell r="AP123"/>
          <cell r="AQ123">
            <v>138</v>
          </cell>
          <cell r="AR123">
            <v>137</v>
          </cell>
          <cell r="AS123">
            <v>117</v>
          </cell>
          <cell r="AT123">
            <v>117</v>
          </cell>
          <cell r="AU123">
            <v>97</v>
          </cell>
          <cell r="AV123"/>
          <cell r="AW123"/>
          <cell r="AX123"/>
          <cell r="AY123"/>
          <cell r="AZ123"/>
          <cell r="BA123"/>
          <cell r="BB123"/>
          <cell r="BC123"/>
          <cell r="BD123"/>
          <cell r="BE123"/>
          <cell r="BF123"/>
          <cell r="BG123"/>
          <cell r="BH123"/>
          <cell r="BI123"/>
          <cell r="BJ123"/>
          <cell r="BK123"/>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cell r="DD123">
            <v>1</v>
          </cell>
          <cell r="DE123"/>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cell r="J124"/>
          <cell r="K124">
            <v>1</v>
          </cell>
          <cell r="L124"/>
          <cell r="M124"/>
          <cell r="N124"/>
          <cell r="O124"/>
          <cell r="P124"/>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cell r="AB124"/>
          <cell r="AC124"/>
          <cell r="AD124"/>
          <cell r="AE124"/>
          <cell r="AF124"/>
          <cell r="AG124"/>
          <cell r="AH124"/>
          <cell r="AI124"/>
          <cell r="AJ124"/>
          <cell r="AK124"/>
          <cell r="AL124"/>
          <cell r="AM124"/>
          <cell r="AN124"/>
          <cell r="AO124"/>
          <cell r="AP124"/>
          <cell r="AQ124">
            <v>290</v>
          </cell>
          <cell r="AR124">
            <v>287</v>
          </cell>
          <cell r="AS124">
            <v>283</v>
          </cell>
          <cell r="AT124">
            <v>279</v>
          </cell>
          <cell r="AU124">
            <v>276</v>
          </cell>
          <cell r="AV124"/>
          <cell r="AW124"/>
          <cell r="AX124"/>
          <cell r="AY124"/>
          <cell r="AZ124"/>
          <cell r="BA124"/>
          <cell r="BB124"/>
          <cell r="BC124"/>
          <cell r="BD124"/>
          <cell r="BE124"/>
          <cell r="BF124"/>
          <cell r="BG124"/>
          <cell r="BH124"/>
          <cell r="BI124"/>
          <cell r="BJ124"/>
          <cell r="BK124"/>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cell r="DD124">
            <v>1</v>
          </cell>
          <cell r="DE124"/>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cell r="J125"/>
          <cell r="K125">
            <v>1</v>
          </cell>
          <cell r="L125"/>
          <cell r="M125"/>
          <cell r="N125"/>
          <cell r="O125"/>
          <cell r="P125"/>
          <cell r="Q125">
            <v>1</v>
          </cell>
          <cell r="R125" t="str">
            <v>NFI</v>
          </cell>
          <cell r="S125"/>
          <cell r="T125"/>
          <cell r="U125" t="str">
            <v>Resilience</v>
          </cell>
          <cell r="V125" t="str">
            <v>%</v>
          </cell>
          <cell r="W125" t="str">
            <v>% of total population served</v>
          </cell>
          <cell r="X125">
            <v>2</v>
          </cell>
          <cell r="Y125" t="str">
            <v>Up</v>
          </cell>
          <cell r="Z125" t="str">
            <v>Risk of sewer flooding in a storm</v>
          </cell>
          <cell r="AA125"/>
          <cell r="AB125"/>
          <cell r="AC125"/>
          <cell r="AD125"/>
          <cell r="AE125"/>
          <cell r="AF125"/>
          <cell r="AG125"/>
          <cell r="AH125"/>
          <cell r="AI125"/>
          <cell r="AJ125"/>
          <cell r="AK125"/>
          <cell r="AL125"/>
          <cell r="AM125"/>
          <cell r="AN125"/>
          <cell r="AO125"/>
          <cell r="AP125"/>
          <cell r="AQ125">
            <v>6.64</v>
          </cell>
          <cell r="AR125">
            <v>6.64</v>
          </cell>
          <cell r="AS125">
            <v>6.64</v>
          </cell>
          <cell r="AT125">
            <v>6.64</v>
          </cell>
          <cell r="AU125">
            <v>6.64</v>
          </cell>
          <cell r="AV125"/>
          <cell r="AW125"/>
          <cell r="AX125"/>
          <cell r="AY125"/>
          <cell r="AZ125"/>
          <cell r="BA125"/>
          <cell r="BB125"/>
          <cell r="BC125"/>
          <cell r="BD125"/>
          <cell r="BE125"/>
          <cell r="BF125"/>
          <cell r="BG125"/>
          <cell r="BH125"/>
          <cell r="BI125"/>
          <cell r="BJ125"/>
          <cell r="BK125"/>
          <cell r="BL125"/>
          <cell r="BM125"/>
          <cell r="BN125"/>
          <cell r="BO125"/>
          <cell r="BP125"/>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cell r="DD125">
            <v>1</v>
          </cell>
          <cell r="DE125"/>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cell r="J126"/>
          <cell r="K126">
            <v>1</v>
          </cell>
          <cell r="L126"/>
          <cell r="M126"/>
          <cell r="N126"/>
          <cell r="O126"/>
          <cell r="P126"/>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cell r="AB126"/>
          <cell r="AC126"/>
          <cell r="AD126"/>
          <cell r="AE126"/>
          <cell r="AF126"/>
          <cell r="AG126"/>
          <cell r="AH126"/>
          <cell r="AI126"/>
          <cell r="AJ126"/>
          <cell r="AK126"/>
          <cell r="AL126"/>
          <cell r="AM126"/>
          <cell r="AN126"/>
          <cell r="AO126"/>
          <cell r="AP126"/>
          <cell r="AQ126">
            <v>5.37</v>
          </cell>
          <cell r="AR126">
            <v>5.37</v>
          </cell>
          <cell r="AS126">
            <v>5.37</v>
          </cell>
          <cell r="AT126">
            <v>5.37</v>
          </cell>
          <cell r="AU126">
            <v>5.37</v>
          </cell>
          <cell r="AV126"/>
          <cell r="AW126"/>
          <cell r="AX126"/>
          <cell r="AY126"/>
          <cell r="AZ126"/>
          <cell r="BA126"/>
          <cell r="BB126"/>
          <cell r="BC126"/>
          <cell r="BD126"/>
          <cell r="BE126"/>
          <cell r="BF126"/>
          <cell r="BG126"/>
          <cell r="BH126"/>
          <cell r="BI126"/>
          <cell r="BJ126"/>
          <cell r="BK126"/>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cell r="DD126">
            <v>1</v>
          </cell>
          <cell r="DE126"/>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cell r="J127"/>
          <cell r="K127"/>
          <cell r="L127"/>
          <cell r="M127">
            <v>1</v>
          </cell>
          <cell r="N127"/>
          <cell r="O127"/>
          <cell r="P127"/>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cell r="AA127"/>
          <cell r="AB127"/>
          <cell r="AC127"/>
          <cell r="AD127"/>
          <cell r="AE127"/>
          <cell r="AF127"/>
          <cell r="AG127"/>
          <cell r="AH127"/>
          <cell r="AI127"/>
          <cell r="AJ127"/>
          <cell r="AK127"/>
          <cell r="AL127"/>
          <cell r="AM127"/>
          <cell r="AN127"/>
          <cell r="AO127"/>
          <cell r="AP127"/>
          <cell r="AQ127">
            <v>5.94</v>
          </cell>
          <cell r="AR127">
            <v>5.58</v>
          </cell>
          <cell r="AS127">
            <v>5.22</v>
          </cell>
          <cell r="AT127">
            <v>4.8600000000000003</v>
          </cell>
          <cell r="AU127">
            <v>4.5</v>
          </cell>
          <cell r="AV127"/>
          <cell r="AW127"/>
          <cell r="AX127"/>
          <cell r="AY127"/>
          <cell r="AZ127"/>
          <cell r="BA127"/>
          <cell r="BB127"/>
          <cell r="BC127"/>
          <cell r="BD127"/>
          <cell r="BE127"/>
          <cell r="BF127"/>
          <cell r="BG127"/>
          <cell r="BH127"/>
          <cell r="BI127"/>
          <cell r="BJ127"/>
          <cell r="BK127"/>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cell r="J128"/>
          <cell r="K128"/>
          <cell r="L128"/>
          <cell r="M128">
            <v>1</v>
          </cell>
          <cell r="N128"/>
          <cell r="O128"/>
          <cell r="P128"/>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cell r="AB128"/>
          <cell r="AC128"/>
          <cell r="AD128"/>
          <cell r="AE128"/>
          <cell r="AF128"/>
          <cell r="AG128"/>
          <cell r="AH128"/>
          <cell r="AI128"/>
          <cell r="AJ128"/>
          <cell r="AK128"/>
          <cell r="AL128"/>
          <cell r="AM128"/>
          <cell r="AN128"/>
          <cell r="AO128"/>
          <cell r="AP128"/>
          <cell r="AQ128" t="str">
            <v>UQ</v>
          </cell>
          <cell r="AR128" t="str">
            <v>UQ</v>
          </cell>
          <cell r="AS128" t="str">
            <v>UQ</v>
          </cell>
          <cell r="AT128" t="str">
            <v>UQ</v>
          </cell>
          <cell r="AU128" t="str">
            <v>UQ</v>
          </cell>
          <cell r="AV128"/>
          <cell r="AW128"/>
          <cell r="AX128"/>
          <cell r="AY128"/>
          <cell r="AZ128"/>
          <cell r="BA128"/>
          <cell r="BB128"/>
          <cell r="BC128"/>
          <cell r="BD128"/>
          <cell r="BE128"/>
          <cell r="BF128"/>
          <cell r="BG128"/>
          <cell r="BH128"/>
          <cell r="BI128"/>
          <cell r="BJ128"/>
          <cell r="BK128"/>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cell r="DD128">
            <v>1</v>
          </cell>
          <cell r="DE128"/>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cell r="J129">
            <v>0.5</v>
          </cell>
          <cell r="K129">
            <v>0.5</v>
          </cell>
          <cell r="L129"/>
          <cell r="M129"/>
          <cell r="N129"/>
          <cell r="O129"/>
          <cell r="P129"/>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cell r="AB129"/>
          <cell r="AC129"/>
          <cell r="AD129"/>
          <cell r="AE129"/>
          <cell r="AF129"/>
          <cell r="AG129"/>
          <cell r="AH129"/>
          <cell r="AI129"/>
          <cell r="AJ129"/>
          <cell r="AK129"/>
          <cell r="AL129"/>
          <cell r="AM129"/>
          <cell r="AN129"/>
          <cell r="AO129"/>
          <cell r="AP129"/>
          <cell r="AQ129" t="str">
            <v>UQ</v>
          </cell>
          <cell r="AR129" t="str">
            <v>UQ</v>
          </cell>
          <cell r="AS129" t="str">
            <v>UQ</v>
          </cell>
          <cell r="AT129" t="str">
            <v>UQ</v>
          </cell>
          <cell r="AU129" t="str">
            <v>UQ</v>
          </cell>
          <cell r="AV129"/>
          <cell r="AW129"/>
          <cell r="AX129"/>
          <cell r="AY129"/>
          <cell r="AZ129"/>
          <cell r="BA129"/>
          <cell r="BB129"/>
          <cell r="BC129"/>
          <cell r="BD129"/>
          <cell r="BE129"/>
          <cell r="BF129"/>
          <cell r="BG129"/>
          <cell r="BH129"/>
          <cell r="BI129"/>
          <cell r="BJ129"/>
          <cell r="BK129"/>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cell r="DD129">
            <v>1</v>
          </cell>
          <cell r="DE129"/>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cell r="J130"/>
          <cell r="K130"/>
          <cell r="L130"/>
          <cell r="M130"/>
          <cell r="N130">
            <v>1</v>
          </cell>
          <cell r="O130"/>
          <cell r="P130"/>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cell r="AA130"/>
          <cell r="AB130"/>
          <cell r="AC130"/>
          <cell r="AD130"/>
          <cell r="AE130"/>
          <cell r="AF130"/>
          <cell r="AG130"/>
          <cell r="AH130"/>
          <cell r="AI130"/>
          <cell r="AJ130"/>
          <cell r="AK130"/>
          <cell r="AL130"/>
          <cell r="AM130"/>
          <cell r="AN130"/>
          <cell r="AO130"/>
          <cell r="AP130"/>
          <cell r="AQ130">
            <v>4.5</v>
          </cell>
          <cell r="AR130">
            <v>4.5</v>
          </cell>
          <cell r="AS130">
            <v>4.5</v>
          </cell>
          <cell r="AT130">
            <v>4.5</v>
          </cell>
          <cell r="AU130">
            <v>4.5</v>
          </cell>
          <cell r="AV130"/>
          <cell r="AW130"/>
          <cell r="AX130"/>
          <cell r="AY130"/>
          <cell r="AZ130"/>
          <cell r="BA130"/>
          <cell r="BB130"/>
          <cell r="BC130"/>
          <cell r="BD130"/>
          <cell r="BE130"/>
          <cell r="BF130"/>
          <cell r="BG130"/>
          <cell r="BH130"/>
          <cell r="BI130"/>
          <cell r="BJ130"/>
          <cell r="BK130"/>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cell r="DD130">
            <v>1</v>
          </cell>
          <cell r="DE130"/>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cell r="J131"/>
          <cell r="K131"/>
          <cell r="L131"/>
          <cell r="M131">
            <v>0.9</v>
          </cell>
          <cell r="N131">
            <v>0.1</v>
          </cell>
          <cell r="O131"/>
          <cell r="P131"/>
          <cell r="Q131">
            <v>1</v>
          </cell>
          <cell r="R131" t="str">
            <v>NFI</v>
          </cell>
          <cell r="S131"/>
          <cell r="T131"/>
          <cell r="U131" t="str">
            <v>Customer service/satisfaction (exc. billing etc.)</v>
          </cell>
          <cell r="V131" t="str">
            <v>%</v>
          </cell>
          <cell r="W131" t="str">
            <v>Percentage compliance</v>
          </cell>
          <cell r="X131">
            <v>1</v>
          </cell>
          <cell r="Y131" t="str">
            <v>Up</v>
          </cell>
          <cell r="Z131"/>
          <cell r="AA131"/>
          <cell r="AB131"/>
          <cell r="AC131"/>
          <cell r="AD131"/>
          <cell r="AE131"/>
          <cell r="AF131"/>
          <cell r="AG131"/>
          <cell r="AH131"/>
          <cell r="AI131"/>
          <cell r="AJ131"/>
          <cell r="AK131"/>
          <cell r="AL131"/>
          <cell r="AM131"/>
          <cell r="AN131"/>
          <cell r="AO131"/>
          <cell r="AP131"/>
          <cell r="AQ131">
            <v>100</v>
          </cell>
          <cell r="AR131">
            <v>100</v>
          </cell>
          <cell r="AS131">
            <v>100</v>
          </cell>
          <cell r="AT131">
            <v>100</v>
          </cell>
          <cell r="AU131">
            <v>100</v>
          </cell>
          <cell r="AV131"/>
          <cell r="AW131"/>
          <cell r="AX131"/>
          <cell r="AY131"/>
          <cell r="AZ131"/>
          <cell r="BA131"/>
          <cell r="BB131"/>
          <cell r="BC131"/>
          <cell r="BD131"/>
          <cell r="BE131"/>
          <cell r="BF131"/>
          <cell r="BG131"/>
          <cell r="BH131"/>
          <cell r="BI131"/>
          <cell r="BJ131"/>
          <cell r="BK131"/>
          <cell r="BL131"/>
          <cell r="BM131"/>
          <cell r="BN131"/>
          <cell r="BO131"/>
          <cell r="BP131"/>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cell r="DD131">
            <v>1</v>
          </cell>
          <cell r="DE131"/>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cell r="J132"/>
          <cell r="K132"/>
          <cell r="L132"/>
          <cell r="M132">
            <v>1</v>
          </cell>
          <cell r="N132"/>
          <cell r="O132"/>
          <cell r="P132"/>
          <cell r="Q132">
            <v>1</v>
          </cell>
          <cell r="R132" t="str">
            <v>NFI</v>
          </cell>
          <cell r="S132"/>
          <cell r="T132"/>
          <cell r="U132" t="str">
            <v>Affordability/vulnerability</v>
          </cell>
          <cell r="V132" t="str">
            <v>%</v>
          </cell>
          <cell r="W132" t="str">
            <v>Percentage of household customers</v>
          </cell>
          <cell r="X132">
            <v>1</v>
          </cell>
          <cell r="Y132" t="str">
            <v>Up</v>
          </cell>
          <cell r="Z132" t="str">
            <v>Priority services for customers in vulnerable circumstances</v>
          </cell>
          <cell r="AA132"/>
          <cell r="AB132"/>
          <cell r="AC132"/>
          <cell r="AD132"/>
          <cell r="AE132"/>
          <cell r="AF132"/>
          <cell r="AG132"/>
          <cell r="AH132"/>
          <cell r="AI132"/>
          <cell r="AJ132"/>
          <cell r="AK132"/>
          <cell r="AL132"/>
          <cell r="AM132"/>
          <cell r="AN132"/>
          <cell r="AO132"/>
          <cell r="AP132"/>
          <cell r="AQ132" t="str">
            <v>1 / 17.5 / 45</v>
          </cell>
          <cell r="AR132" t="str">
            <v>2.5 / 35 / 90</v>
          </cell>
          <cell r="AS132" t="str">
            <v>4 / 35 / 90</v>
          </cell>
          <cell r="AT132" t="str">
            <v>5.5 / 35 / 90</v>
          </cell>
          <cell r="AU132" t="str">
            <v>7 / 35 / 90</v>
          </cell>
          <cell r="AV132"/>
          <cell r="AW132"/>
          <cell r="AX132"/>
          <cell r="AY132"/>
          <cell r="AZ132"/>
          <cell r="BA132"/>
          <cell r="BB132"/>
          <cell r="BC132"/>
          <cell r="BD132"/>
          <cell r="BE132"/>
          <cell r="BF132"/>
          <cell r="BG132"/>
          <cell r="BH132"/>
          <cell r="BI132"/>
          <cell r="BJ132"/>
          <cell r="BK132"/>
          <cell r="BL132"/>
          <cell r="BM132"/>
          <cell r="BN132"/>
          <cell r="BO132"/>
          <cell r="BP132"/>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cell r="DD132">
            <v>1</v>
          </cell>
          <cell r="DE132"/>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cell r="J133"/>
          <cell r="K133"/>
          <cell r="L133"/>
          <cell r="M133">
            <v>1</v>
          </cell>
          <cell r="N133"/>
          <cell r="O133"/>
          <cell r="P133"/>
          <cell r="Q133">
            <v>1</v>
          </cell>
          <cell r="R133" t="str">
            <v>NFI</v>
          </cell>
          <cell r="S133"/>
          <cell r="T133"/>
          <cell r="U133" t="str">
            <v>Affordability/vulnerability</v>
          </cell>
          <cell r="V133" t="str">
            <v>%</v>
          </cell>
          <cell r="W133" t="str">
            <v>Percentage of customers</v>
          </cell>
          <cell r="X133">
            <v>0</v>
          </cell>
          <cell r="Y133" t="str">
            <v>Up</v>
          </cell>
          <cell r="Z133"/>
          <cell r="AA133"/>
          <cell r="AB133"/>
          <cell r="AC133"/>
          <cell r="AD133"/>
          <cell r="AE133"/>
          <cell r="AF133"/>
          <cell r="AG133"/>
          <cell r="AH133"/>
          <cell r="AI133"/>
          <cell r="AJ133"/>
          <cell r="AK133"/>
          <cell r="AL133"/>
          <cell r="AM133"/>
          <cell r="AN133"/>
          <cell r="AO133"/>
          <cell r="AP133"/>
          <cell r="AQ133">
            <v>70</v>
          </cell>
          <cell r="AR133">
            <v>71</v>
          </cell>
          <cell r="AS133">
            <v>72</v>
          </cell>
          <cell r="AT133">
            <v>72</v>
          </cell>
          <cell r="AU133">
            <v>73</v>
          </cell>
          <cell r="AV133"/>
          <cell r="AW133"/>
          <cell r="AX133"/>
          <cell r="AY133"/>
          <cell r="AZ133"/>
          <cell r="BA133"/>
          <cell r="BB133"/>
          <cell r="BC133"/>
          <cell r="BD133"/>
          <cell r="BE133"/>
          <cell r="BF133"/>
          <cell r="BG133"/>
          <cell r="BH133"/>
          <cell r="BI133"/>
          <cell r="BJ133"/>
          <cell r="BK133"/>
          <cell r="BL133"/>
          <cell r="BM133"/>
          <cell r="BN133"/>
          <cell r="BO133"/>
          <cell r="BP133"/>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cell r="DD133">
            <v>1</v>
          </cell>
          <cell r="DE133"/>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cell r="J134"/>
          <cell r="K134"/>
          <cell r="L134"/>
          <cell r="M134">
            <v>1</v>
          </cell>
          <cell r="N134"/>
          <cell r="O134"/>
          <cell r="P134"/>
          <cell r="Q134">
            <v>1</v>
          </cell>
          <cell r="R134" t="str">
            <v>NFI</v>
          </cell>
          <cell r="S134"/>
          <cell r="T134"/>
          <cell r="U134" t="str">
            <v>Affordability/vulnerability</v>
          </cell>
          <cell r="V134" t="str">
            <v>%</v>
          </cell>
          <cell r="W134" t="str">
            <v>Percentage improvement</v>
          </cell>
          <cell r="X134">
            <v>1</v>
          </cell>
          <cell r="Y134" t="str">
            <v>Up</v>
          </cell>
          <cell r="Z134"/>
          <cell r="AA134"/>
          <cell r="AB134"/>
          <cell r="AC134"/>
          <cell r="AD134"/>
          <cell r="AE134"/>
          <cell r="AF134"/>
          <cell r="AG134"/>
          <cell r="AH134"/>
          <cell r="AI134"/>
          <cell r="AJ134"/>
          <cell r="AK134"/>
          <cell r="AL134"/>
          <cell r="AM134"/>
          <cell r="AN134"/>
          <cell r="AO134"/>
          <cell r="AP134"/>
          <cell r="AQ134" t="str">
            <v/>
          </cell>
          <cell r="AR134" t="str">
            <v/>
          </cell>
          <cell r="AS134" t="str">
            <v/>
          </cell>
          <cell r="AT134" t="str">
            <v/>
          </cell>
          <cell r="AU134">
            <v>10</v>
          </cell>
          <cell r="AV134"/>
          <cell r="AW134"/>
          <cell r="AX134"/>
          <cell r="AY134"/>
          <cell r="AZ134"/>
          <cell r="BA134"/>
          <cell r="BB134"/>
          <cell r="BC134"/>
          <cell r="BD134"/>
          <cell r="BE134"/>
          <cell r="BF134"/>
          <cell r="BG134"/>
          <cell r="BH134"/>
          <cell r="BI134"/>
          <cell r="BJ134"/>
          <cell r="BK134"/>
          <cell r="BL134"/>
          <cell r="BM134"/>
          <cell r="BN134"/>
          <cell r="BO134"/>
          <cell r="BP134"/>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cell r="DD134">
            <v>1</v>
          </cell>
          <cell r="DE134"/>
        </row>
        <row r="135">
          <cell r="C135" t="str">
            <v>PR19HDD_H4</v>
          </cell>
          <cell r="D135"/>
          <cell r="E135"/>
          <cell r="F135" t="str">
            <v>H4</v>
          </cell>
          <cell r="G135" t="str">
            <v>Priority services during an incident</v>
          </cell>
          <cell r="H135"/>
          <cell r="I135"/>
          <cell r="J135"/>
          <cell r="K135"/>
          <cell r="L135"/>
          <cell r="M135"/>
          <cell r="N135"/>
          <cell r="O135"/>
          <cell r="P135"/>
          <cell r="Q135">
            <v>0</v>
          </cell>
          <cell r="R135" t="str">
            <v>NFI</v>
          </cell>
          <cell r="S135"/>
          <cell r="T135"/>
          <cell r="U135"/>
          <cell r="V135" t="str">
            <v>%</v>
          </cell>
          <cell r="W135"/>
          <cell r="X135">
            <v>0</v>
          </cell>
          <cell r="Y135"/>
          <cell r="Z135"/>
          <cell r="AA135"/>
          <cell r="AB135"/>
          <cell r="AC135"/>
          <cell r="AD135"/>
          <cell r="AE135"/>
          <cell r="AF135"/>
          <cell r="AG135"/>
          <cell r="AH135"/>
          <cell r="AI135"/>
          <cell r="AJ135"/>
          <cell r="AK135"/>
          <cell r="AL135"/>
          <cell r="AM135"/>
          <cell r="AN135"/>
          <cell r="AO135"/>
          <cell r="AP135"/>
          <cell r="AQ135">
            <v>100</v>
          </cell>
          <cell r="AR135">
            <v>100</v>
          </cell>
          <cell r="AS135">
            <v>100</v>
          </cell>
          <cell r="AT135">
            <v>100</v>
          </cell>
          <cell r="AU135">
            <v>100</v>
          </cell>
          <cell r="AV135"/>
          <cell r="AW135"/>
          <cell r="AX135"/>
          <cell r="AY135"/>
          <cell r="AZ135"/>
          <cell r="BA135"/>
          <cell r="BB135"/>
          <cell r="BC135"/>
          <cell r="BD135"/>
          <cell r="BE135"/>
          <cell r="BF135"/>
          <cell r="BG135"/>
          <cell r="BH135"/>
          <cell r="BI135"/>
          <cell r="BJ135"/>
          <cell r="BK135"/>
          <cell r="BL135"/>
          <cell r="BM135"/>
          <cell r="BN135"/>
          <cell r="BO135"/>
          <cell r="BP135"/>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cell r="DD135"/>
          <cell r="DE135"/>
        </row>
        <row r="136">
          <cell r="C136" t="str">
            <v>PR19HDD_NEP01</v>
          </cell>
          <cell r="D136"/>
          <cell r="E136"/>
          <cell r="F136" t="str">
            <v>NEP01</v>
          </cell>
          <cell r="G136" t="str">
            <v>WINEP Delivery</v>
          </cell>
          <cell r="H136"/>
          <cell r="I136"/>
          <cell r="J136"/>
          <cell r="K136"/>
          <cell r="L136"/>
          <cell r="M136"/>
          <cell r="N136"/>
          <cell r="O136"/>
          <cell r="P136"/>
          <cell r="Q136">
            <v>0</v>
          </cell>
          <cell r="R136" t="str">
            <v>NFI</v>
          </cell>
          <cell r="S136"/>
          <cell r="T136"/>
          <cell r="U136"/>
          <cell r="V136" t="str">
            <v>text</v>
          </cell>
          <cell r="W136" t="str">
            <v>WINEP requirements met or not met in each year</v>
          </cell>
          <cell r="X136">
            <v>0</v>
          </cell>
          <cell r="Y136"/>
          <cell r="Z136"/>
          <cell r="AA136"/>
          <cell r="AB136"/>
          <cell r="AC136"/>
          <cell r="AD136"/>
          <cell r="AE136"/>
          <cell r="AF136"/>
          <cell r="AG136"/>
          <cell r="AH136"/>
          <cell r="AI136"/>
          <cell r="AJ136"/>
          <cell r="AK136"/>
          <cell r="AL136"/>
          <cell r="AM136"/>
          <cell r="AN136"/>
          <cell r="AO136"/>
          <cell r="AP136"/>
          <cell r="AQ136" t="str">
            <v>Met</v>
          </cell>
          <cell r="AR136" t="str">
            <v>Met</v>
          </cell>
          <cell r="AS136" t="str">
            <v>Met</v>
          </cell>
          <cell r="AT136" t="str">
            <v>Met</v>
          </cell>
          <cell r="AU136" t="str">
            <v>Met</v>
          </cell>
          <cell r="AV136"/>
          <cell r="AW136"/>
          <cell r="AX136"/>
          <cell r="AY136"/>
          <cell r="AZ136"/>
          <cell r="BA136"/>
          <cell r="BB136"/>
          <cell r="BC136"/>
          <cell r="BD136"/>
          <cell r="BE136"/>
          <cell r="BF136"/>
          <cell r="BG136"/>
          <cell r="BH136"/>
          <cell r="BI136"/>
          <cell r="BJ136"/>
          <cell r="BK136"/>
          <cell r="BL136"/>
          <cell r="BM136"/>
          <cell r="BN136"/>
          <cell r="BO136"/>
          <cell r="BP136"/>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cell r="DD136"/>
          <cell r="DE136"/>
        </row>
        <row r="137">
          <cell r="C137" t="str">
            <v>PR19HDD_B8</v>
          </cell>
          <cell r="D137"/>
          <cell r="E137"/>
          <cell r="F137" t="str">
            <v>B8</v>
          </cell>
          <cell r="G137" t="str">
            <v>Improving reservoir resilience</v>
          </cell>
          <cell r="H137"/>
          <cell r="I137">
            <v>1</v>
          </cell>
          <cell r="J137"/>
          <cell r="K137"/>
          <cell r="L137"/>
          <cell r="M137"/>
          <cell r="N137"/>
          <cell r="O137"/>
          <cell r="P137"/>
          <cell r="Q137">
            <v>1</v>
          </cell>
          <cell r="R137" t="str">
            <v>Under</v>
          </cell>
          <cell r="S137" t="str">
            <v>Revenue</v>
          </cell>
          <cell r="T137" t="str">
            <v>In-Period</v>
          </cell>
          <cell r="U137"/>
          <cell r="V137" t="str">
            <v>%</v>
          </cell>
          <cell r="W137" t="str">
            <v>Cumulative percentage completed</v>
          </cell>
          <cell r="X137">
            <v>1</v>
          </cell>
          <cell r="Y137" t="str">
            <v>Up</v>
          </cell>
          <cell r="Z137"/>
          <cell r="AA137"/>
          <cell r="AB137"/>
          <cell r="AC137"/>
          <cell r="AD137"/>
          <cell r="AE137"/>
          <cell r="AF137"/>
          <cell r="AG137"/>
          <cell r="AH137"/>
          <cell r="AI137"/>
          <cell r="AJ137"/>
          <cell r="AK137"/>
          <cell r="AL137"/>
          <cell r="AM137"/>
          <cell r="AN137"/>
          <cell r="AO137"/>
          <cell r="AP137"/>
          <cell r="AQ137">
            <v>0</v>
          </cell>
          <cell r="AR137">
            <v>9.1</v>
          </cell>
          <cell r="AS137">
            <v>36.4</v>
          </cell>
          <cell r="AT137">
            <v>36.4</v>
          </cell>
          <cell r="AU137">
            <v>81.8</v>
          </cell>
          <cell r="AV137"/>
          <cell r="AW137"/>
          <cell r="AX137"/>
          <cell r="AY137"/>
          <cell r="AZ137"/>
          <cell r="BA137"/>
          <cell r="BB137"/>
          <cell r="BC137"/>
          <cell r="BD137"/>
          <cell r="BE137"/>
          <cell r="BF137"/>
          <cell r="BG137"/>
          <cell r="BH137"/>
          <cell r="BI137"/>
          <cell r="BJ137"/>
          <cell r="BK137"/>
          <cell r="BL137"/>
          <cell r="BM137"/>
          <cell r="BN137"/>
          <cell r="BO137"/>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cell r="DD137"/>
          <cell r="DE137"/>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cell r="J138"/>
          <cell r="K138"/>
          <cell r="L138"/>
          <cell r="M138">
            <v>1</v>
          </cell>
          <cell r="N138"/>
          <cell r="O138"/>
          <cell r="P138"/>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cell r="AB138"/>
          <cell r="AC138"/>
          <cell r="AD138"/>
          <cell r="AE138"/>
          <cell r="AF138"/>
          <cell r="AG138"/>
          <cell r="AH138"/>
          <cell r="AI138"/>
          <cell r="AJ138"/>
          <cell r="AK138"/>
          <cell r="AL138"/>
          <cell r="AM138"/>
          <cell r="AN138"/>
          <cell r="AO138"/>
          <cell r="AP138"/>
          <cell r="AQ138" t="str">
            <v/>
          </cell>
          <cell r="AR138" t="str">
            <v/>
          </cell>
          <cell r="AS138" t="str">
            <v/>
          </cell>
          <cell r="AT138" t="str">
            <v/>
          </cell>
          <cell r="AU138" t="str">
            <v/>
          </cell>
          <cell r="AV138"/>
          <cell r="AW138"/>
          <cell r="AX138"/>
          <cell r="AY138"/>
          <cell r="AZ138"/>
          <cell r="BA138"/>
          <cell r="BB138"/>
          <cell r="BC138"/>
          <cell r="BD138"/>
          <cell r="BE138"/>
          <cell r="BF138"/>
          <cell r="BG138"/>
          <cell r="BH138"/>
          <cell r="BI138"/>
          <cell r="BJ138"/>
          <cell r="BK138"/>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cell r="DD138">
            <v>1</v>
          </cell>
          <cell r="DE138"/>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cell r="J139">
            <v>0.63500000000000001</v>
          </cell>
          <cell r="K139">
            <v>0.36499999999999999</v>
          </cell>
          <cell r="L139"/>
          <cell r="M139"/>
          <cell r="N139"/>
          <cell r="O139"/>
          <cell r="P139"/>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cell r="AB139"/>
          <cell r="AC139"/>
          <cell r="AD139"/>
          <cell r="AE139"/>
          <cell r="AF139"/>
          <cell r="AG139"/>
          <cell r="AH139"/>
          <cell r="AI139"/>
          <cell r="AJ139"/>
          <cell r="AK139"/>
          <cell r="AL139"/>
          <cell r="AM139"/>
          <cell r="AN139"/>
          <cell r="AO139"/>
          <cell r="AP139"/>
          <cell r="AQ139" t="str">
            <v/>
          </cell>
          <cell r="AR139" t="str">
            <v/>
          </cell>
          <cell r="AS139" t="str">
            <v/>
          </cell>
          <cell r="AT139" t="str">
            <v/>
          </cell>
          <cell r="AU139" t="str">
            <v/>
          </cell>
          <cell r="AV139"/>
          <cell r="AW139"/>
          <cell r="AX139"/>
          <cell r="AY139"/>
          <cell r="AZ139"/>
          <cell r="BA139"/>
          <cell r="BB139"/>
          <cell r="BC139"/>
          <cell r="BD139"/>
          <cell r="BE139"/>
          <cell r="BF139"/>
          <cell r="BG139"/>
          <cell r="BH139"/>
          <cell r="BI139"/>
          <cell r="BJ139"/>
          <cell r="BK139"/>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cell r="DD139">
            <v>1</v>
          </cell>
          <cell r="DE139"/>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cell r="J140">
            <v>1</v>
          </cell>
          <cell r="K140"/>
          <cell r="L140"/>
          <cell r="M140"/>
          <cell r="N140"/>
          <cell r="O140"/>
          <cell r="P140"/>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cell r="AB140"/>
          <cell r="AC140"/>
          <cell r="AD140"/>
          <cell r="AE140"/>
          <cell r="AF140"/>
          <cell r="AG140"/>
          <cell r="AH140"/>
          <cell r="AI140"/>
          <cell r="AJ140"/>
          <cell r="AK140"/>
          <cell r="AL140"/>
          <cell r="AM140"/>
          <cell r="AN140"/>
          <cell r="AO140"/>
          <cell r="AP140"/>
          <cell r="AQ140">
            <v>0</v>
          </cell>
          <cell r="AR140">
            <v>0</v>
          </cell>
          <cell r="AS140">
            <v>0</v>
          </cell>
          <cell r="AT140">
            <v>0</v>
          </cell>
          <cell r="AU140">
            <v>0</v>
          </cell>
          <cell r="AV140"/>
          <cell r="AW140"/>
          <cell r="AX140"/>
          <cell r="AY140"/>
          <cell r="AZ140"/>
          <cell r="BA140"/>
          <cell r="BB140"/>
          <cell r="BC140"/>
          <cell r="BD140"/>
          <cell r="BE140"/>
          <cell r="BF140"/>
          <cell r="BG140"/>
          <cell r="BH140"/>
          <cell r="BI140"/>
          <cell r="BJ140"/>
          <cell r="BK140"/>
          <cell r="BL140" t="str">
            <v>Yes</v>
          </cell>
          <cell r="BM140" t="str">
            <v>Yes</v>
          </cell>
          <cell r="BN140" t="str">
            <v>Yes</v>
          </cell>
          <cell r="BO140" t="str">
            <v>Yes</v>
          </cell>
          <cell r="BP140" t="str">
            <v>Yes</v>
          </cell>
          <cell r="BQ140" t="str">
            <v/>
          </cell>
          <cell r="BR140" t="str">
            <v/>
          </cell>
          <cell r="BS140" t="str">
            <v/>
          </cell>
          <cell r="BT140"/>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cell r="DD140">
            <v>1</v>
          </cell>
          <cell r="DE140"/>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cell r="J141">
            <v>1</v>
          </cell>
          <cell r="K141"/>
          <cell r="L141"/>
          <cell r="M141"/>
          <cell r="N141"/>
          <cell r="O141"/>
          <cell r="P141"/>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cell r="AB141"/>
          <cell r="AC141"/>
          <cell r="AD141"/>
          <cell r="AE141"/>
          <cell r="AF141"/>
          <cell r="AG141"/>
          <cell r="AH141"/>
          <cell r="AI141"/>
          <cell r="AJ141"/>
          <cell r="AK141"/>
          <cell r="AL141"/>
          <cell r="AM141"/>
          <cell r="AN141"/>
          <cell r="AO141"/>
          <cell r="AP141"/>
          <cell r="AQ141">
            <v>4.5138888888888893E-3</v>
          </cell>
          <cell r="AR141">
            <v>4.2592592592592595E-3</v>
          </cell>
          <cell r="AS141">
            <v>3.9930555555555561E-3</v>
          </cell>
          <cell r="AT141">
            <v>3.7384259259259263E-3</v>
          </cell>
          <cell r="AU141">
            <v>3.472222222222222E-3</v>
          </cell>
          <cell r="AV141"/>
          <cell r="AW141"/>
          <cell r="AX141"/>
          <cell r="AY141"/>
          <cell r="AZ141"/>
          <cell r="BA141"/>
          <cell r="BB141"/>
          <cell r="BC141"/>
          <cell r="BD141"/>
          <cell r="BE141"/>
          <cell r="BF141"/>
          <cell r="BG141"/>
          <cell r="BH141"/>
          <cell r="BI141"/>
          <cell r="BJ141"/>
          <cell r="BK141"/>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cell r="DD141">
            <v>1</v>
          </cell>
          <cell r="DE141"/>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cell r="J142">
            <v>1</v>
          </cell>
          <cell r="K142"/>
          <cell r="L142"/>
          <cell r="M142"/>
          <cell r="N142"/>
          <cell r="O142"/>
          <cell r="P142"/>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cell r="AB142"/>
          <cell r="AC142"/>
          <cell r="AD142"/>
          <cell r="AE142"/>
          <cell r="AF142"/>
          <cell r="AG142"/>
          <cell r="AH142"/>
          <cell r="AI142"/>
          <cell r="AJ142"/>
          <cell r="AK142"/>
          <cell r="AL142"/>
          <cell r="AM142"/>
          <cell r="AN142"/>
          <cell r="AO142"/>
          <cell r="AP142"/>
          <cell r="AQ142">
            <v>133.5</v>
          </cell>
          <cell r="AR142">
            <v>130.80000000000001</v>
          </cell>
          <cell r="AS142">
            <v>126.7</v>
          </cell>
          <cell r="AT142">
            <v>122.7</v>
          </cell>
          <cell r="AU142">
            <v>118.6</v>
          </cell>
          <cell r="AV142"/>
          <cell r="AW142"/>
          <cell r="AX142"/>
          <cell r="AY142"/>
          <cell r="AZ142"/>
          <cell r="BA142"/>
          <cell r="BB142"/>
          <cell r="BC142"/>
          <cell r="BD142"/>
          <cell r="BE142"/>
          <cell r="BF142"/>
          <cell r="BG142"/>
          <cell r="BH142"/>
          <cell r="BI142"/>
          <cell r="BJ142"/>
          <cell r="BK142"/>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cell r="DD142">
            <v>1</v>
          </cell>
          <cell r="DE142"/>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cell r="J143">
            <v>1</v>
          </cell>
          <cell r="K143"/>
          <cell r="L143"/>
          <cell r="M143"/>
          <cell r="N143"/>
          <cell r="O143"/>
          <cell r="P143"/>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cell r="AB143"/>
          <cell r="AC143"/>
          <cell r="AD143"/>
          <cell r="AE143"/>
          <cell r="AF143"/>
          <cell r="AG143"/>
          <cell r="AH143"/>
          <cell r="AI143"/>
          <cell r="AJ143"/>
          <cell r="AK143"/>
          <cell r="AL143"/>
          <cell r="AM143"/>
          <cell r="AN143"/>
          <cell r="AO143"/>
          <cell r="AP143"/>
          <cell r="AQ143">
            <v>64.400000000000006</v>
          </cell>
          <cell r="AR143">
            <v>62.8</v>
          </cell>
          <cell r="AS143">
            <v>60.5</v>
          </cell>
          <cell r="AT143">
            <v>58.4</v>
          </cell>
          <cell r="AU143">
            <v>56</v>
          </cell>
          <cell r="AV143"/>
          <cell r="AW143"/>
          <cell r="AX143"/>
          <cell r="AY143"/>
          <cell r="AZ143"/>
          <cell r="BA143"/>
          <cell r="BB143"/>
          <cell r="BC143"/>
          <cell r="BD143"/>
          <cell r="BE143"/>
          <cell r="BF143"/>
          <cell r="BG143"/>
          <cell r="BH143"/>
          <cell r="BI143"/>
          <cell r="BJ143"/>
          <cell r="BK143"/>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cell r="DD143">
            <v>1</v>
          </cell>
          <cell r="DE143"/>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cell r="J144">
            <v>1</v>
          </cell>
          <cell r="K144"/>
          <cell r="L144"/>
          <cell r="M144"/>
          <cell r="N144"/>
          <cell r="O144"/>
          <cell r="P144"/>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cell r="AB144"/>
          <cell r="AC144"/>
          <cell r="AD144"/>
          <cell r="AE144"/>
          <cell r="AF144"/>
          <cell r="AG144"/>
          <cell r="AH144"/>
          <cell r="AI144"/>
          <cell r="AJ144"/>
          <cell r="AK144"/>
          <cell r="AL144"/>
          <cell r="AM144"/>
          <cell r="AN144"/>
          <cell r="AO144"/>
          <cell r="AP144"/>
          <cell r="AQ144">
            <v>149.4</v>
          </cell>
          <cell r="AR144">
            <v>147.9</v>
          </cell>
          <cell r="AS144">
            <v>146.19999999999999</v>
          </cell>
          <cell r="AT144">
            <v>144.4</v>
          </cell>
          <cell r="AU144">
            <v>142.6</v>
          </cell>
          <cell r="AV144"/>
          <cell r="AW144"/>
          <cell r="AX144"/>
          <cell r="AY144"/>
          <cell r="AZ144"/>
          <cell r="BA144"/>
          <cell r="BB144"/>
          <cell r="BC144"/>
          <cell r="BD144"/>
          <cell r="BE144"/>
          <cell r="BF144"/>
          <cell r="BG144"/>
          <cell r="BH144"/>
          <cell r="BI144"/>
          <cell r="BJ144"/>
          <cell r="BK144"/>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cell r="DD144">
            <v>1</v>
          </cell>
          <cell r="DE144"/>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cell r="J145"/>
          <cell r="K145">
            <v>1</v>
          </cell>
          <cell r="L145"/>
          <cell r="M145"/>
          <cell r="N145"/>
          <cell r="O145"/>
          <cell r="P145"/>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cell r="AB145"/>
          <cell r="AC145"/>
          <cell r="AD145"/>
          <cell r="AE145"/>
          <cell r="AF145"/>
          <cell r="AG145"/>
          <cell r="AH145"/>
          <cell r="AI145"/>
          <cell r="AJ145"/>
          <cell r="AK145"/>
          <cell r="AL145"/>
          <cell r="AM145"/>
          <cell r="AN145"/>
          <cell r="AO145"/>
          <cell r="AP145"/>
          <cell r="AQ145">
            <v>1.68</v>
          </cell>
          <cell r="AR145">
            <v>1.63</v>
          </cell>
          <cell r="AS145">
            <v>1.58</v>
          </cell>
          <cell r="AT145">
            <v>1.44</v>
          </cell>
          <cell r="AU145">
            <v>1.34</v>
          </cell>
          <cell r="AV145"/>
          <cell r="AW145"/>
          <cell r="AX145"/>
          <cell r="AY145"/>
          <cell r="AZ145"/>
          <cell r="BA145"/>
          <cell r="BB145"/>
          <cell r="BC145"/>
          <cell r="BD145"/>
          <cell r="BE145"/>
          <cell r="BF145"/>
          <cell r="BG145"/>
          <cell r="BH145"/>
          <cell r="BI145"/>
          <cell r="BJ145"/>
          <cell r="BK145"/>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cell r="DD145">
            <v>1</v>
          </cell>
          <cell r="DE145"/>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cell r="J146"/>
          <cell r="K146">
            <v>1</v>
          </cell>
          <cell r="L146"/>
          <cell r="M146"/>
          <cell r="N146"/>
          <cell r="O146"/>
          <cell r="P146"/>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cell r="AB146"/>
          <cell r="AC146"/>
          <cell r="AD146"/>
          <cell r="AE146"/>
          <cell r="AF146"/>
          <cell r="AG146"/>
          <cell r="AH146"/>
          <cell r="AI146"/>
          <cell r="AJ146"/>
          <cell r="AK146"/>
          <cell r="AL146"/>
          <cell r="AM146"/>
          <cell r="AN146"/>
          <cell r="AO146"/>
          <cell r="AP146"/>
          <cell r="AQ146">
            <v>24.51</v>
          </cell>
          <cell r="AR146">
            <v>23.74</v>
          </cell>
          <cell r="AS146">
            <v>23</v>
          </cell>
          <cell r="AT146">
            <v>22.4</v>
          </cell>
          <cell r="AU146">
            <v>19.5</v>
          </cell>
          <cell r="AV146"/>
          <cell r="AW146"/>
          <cell r="AX146"/>
          <cell r="AY146"/>
          <cell r="AZ146"/>
          <cell r="BA146"/>
          <cell r="BB146"/>
          <cell r="BC146"/>
          <cell r="BD146"/>
          <cell r="BE146"/>
          <cell r="BF146"/>
          <cell r="BG146"/>
          <cell r="BH146"/>
          <cell r="BI146"/>
          <cell r="BJ146"/>
          <cell r="BK146"/>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cell r="DD146">
            <v>1</v>
          </cell>
          <cell r="DE146"/>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cell r="K147"/>
          <cell r="L147"/>
          <cell r="M147"/>
          <cell r="N147"/>
          <cell r="O147"/>
          <cell r="P147"/>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cell r="AB147"/>
          <cell r="AC147"/>
          <cell r="AD147"/>
          <cell r="AE147"/>
          <cell r="AF147"/>
          <cell r="AG147"/>
          <cell r="AH147"/>
          <cell r="AI147"/>
          <cell r="AJ147"/>
          <cell r="AK147"/>
          <cell r="AL147"/>
          <cell r="AM147"/>
          <cell r="AN147"/>
          <cell r="AO147"/>
          <cell r="AP147"/>
          <cell r="AQ147">
            <v>0</v>
          </cell>
          <cell r="AR147">
            <v>0</v>
          </cell>
          <cell r="AS147">
            <v>0</v>
          </cell>
          <cell r="AT147">
            <v>0</v>
          </cell>
          <cell r="AU147">
            <v>0</v>
          </cell>
          <cell r="AV147"/>
          <cell r="AW147"/>
          <cell r="AX147"/>
          <cell r="AY147"/>
          <cell r="AZ147"/>
          <cell r="BA147"/>
          <cell r="BB147"/>
          <cell r="BC147"/>
          <cell r="BD147"/>
          <cell r="BE147"/>
          <cell r="BF147"/>
          <cell r="BG147"/>
          <cell r="BH147"/>
          <cell r="BI147"/>
          <cell r="BJ147"/>
          <cell r="BK147"/>
          <cell r="BL147"/>
          <cell r="BM147"/>
          <cell r="BN147"/>
          <cell r="BO147"/>
          <cell r="BP147"/>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cell r="DD147">
            <v>1</v>
          </cell>
          <cell r="DE147"/>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cell r="J148"/>
          <cell r="K148">
            <v>1</v>
          </cell>
          <cell r="L148"/>
          <cell r="M148"/>
          <cell r="N148"/>
          <cell r="O148"/>
          <cell r="P148"/>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cell r="AB148"/>
          <cell r="AC148"/>
          <cell r="AD148"/>
          <cell r="AE148"/>
          <cell r="AF148"/>
          <cell r="AG148"/>
          <cell r="AH148"/>
          <cell r="AI148"/>
          <cell r="AJ148"/>
          <cell r="AK148"/>
          <cell r="AL148"/>
          <cell r="AM148"/>
          <cell r="AN148"/>
          <cell r="AO148"/>
          <cell r="AP148"/>
          <cell r="AQ148">
            <v>32.299999999999997</v>
          </cell>
          <cell r="AR148">
            <v>29.8</v>
          </cell>
          <cell r="AS148">
            <v>27.3</v>
          </cell>
          <cell r="AT148">
            <v>24.8</v>
          </cell>
          <cell r="AU148">
            <v>22</v>
          </cell>
          <cell r="AV148"/>
          <cell r="AW148"/>
          <cell r="AX148"/>
          <cell r="AY148"/>
          <cell r="AZ148"/>
          <cell r="BA148"/>
          <cell r="BB148"/>
          <cell r="BC148"/>
          <cell r="BD148"/>
          <cell r="BE148"/>
          <cell r="BF148"/>
          <cell r="BG148"/>
          <cell r="BH148"/>
          <cell r="BI148"/>
          <cell r="BJ148"/>
          <cell r="BK148"/>
          <cell r="BL148"/>
          <cell r="BM148"/>
          <cell r="BN148"/>
          <cell r="BO148"/>
          <cell r="BP148"/>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cell r="DD148">
            <v>1</v>
          </cell>
          <cell r="DE148"/>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cell r="J149">
            <v>1</v>
          </cell>
          <cell r="K149"/>
          <cell r="L149"/>
          <cell r="M149"/>
          <cell r="N149"/>
          <cell r="O149"/>
          <cell r="P149"/>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cell r="AB149"/>
          <cell r="AC149"/>
          <cell r="AD149"/>
          <cell r="AE149"/>
          <cell r="AF149"/>
          <cell r="AG149"/>
          <cell r="AH149"/>
          <cell r="AI149"/>
          <cell r="AJ149"/>
          <cell r="AK149"/>
          <cell r="AL149"/>
          <cell r="AM149"/>
          <cell r="AN149"/>
          <cell r="AO149"/>
          <cell r="AP149"/>
          <cell r="AQ149">
            <v>141.9</v>
          </cell>
          <cell r="AR149">
            <v>137.1</v>
          </cell>
          <cell r="AS149">
            <v>132.4</v>
          </cell>
          <cell r="AT149">
            <v>127.9</v>
          </cell>
          <cell r="AU149">
            <v>123.4</v>
          </cell>
          <cell r="AV149"/>
          <cell r="AW149"/>
          <cell r="AX149"/>
          <cell r="AY149"/>
          <cell r="AZ149"/>
          <cell r="BA149"/>
          <cell r="BB149"/>
          <cell r="BC149"/>
          <cell r="BD149"/>
          <cell r="BE149"/>
          <cell r="BF149"/>
          <cell r="BG149"/>
          <cell r="BH149"/>
          <cell r="BI149"/>
          <cell r="BJ149"/>
          <cell r="BK149"/>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cell r="DD149">
            <v>1</v>
          </cell>
          <cell r="DE149"/>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cell r="J150">
            <v>1</v>
          </cell>
          <cell r="K150"/>
          <cell r="L150"/>
          <cell r="M150"/>
          <cell r="N150"/>
          <cell r="O150"/>
          <cell r="P150"/>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cell r="AB150"/>
          <cell r="AC150"/>
          <cell r="AD150"/>
          <cell r="AE150"/>
          <cell r="AF150"/>
          <cell r="AG150"/>
          <cell r="AH150"/>
          <cell r="AI150"/>
          <cell r="AJ150"/>
          <cell r="AK150"/>
          <cell r="AL150"/>
          <cell r="AM150"/>
          <cell r="AN150"/>
          <cell r="AO150"/>
          <cell r="AP150"/>
          <cell r="AQ150">
            <v>6.37</v>
          </cell>
          <cell r="AR150">
            <v>5.36</v>
          </cell>
          <cell r="AS150">
            <v>4.3600000000000003</v>
          </cell>
          <cell r="AT150">
            <v>3.35</v>
          </cell>
          <cell r="AU150">
            <v>2.34</v>
          </cell>
          <cell r="AV150"/>
          <cell r="AW150"/>
          <cell r="AX150"/>
          <cell r="AY150"/>
          <cell r="AZ150"/>
          <cell r="BA150"/>
          <cell r="BB150"/>
          <cell r="BC150"/>
          <cell r="BD150"/>
          <cell r="BE150"/>
          <cell r="BF150"/>
          <cell r="BG150"/>
          <cell r="BH150"/>
          <cell r="BI150"/>
          <cell r="BJ150"/>
          <cell r="BK150"/>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cell r="DD150">
            <v>1</v>
          </cell>
          <cell r="DE150"/>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cell r="J151"/>
          <cell r="K151">
            <v>1</v>
          </cell>
          <cell r="L151"/>
          <cell r="M151"/>
          <cell r="N151"/>
          <cell r="O151"/>
          <cell r="P151"/>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cell r="AB151"/>
          <cell r="AC151"/>
          <cell r="AD151"/>
          <cell r="AE151"/>
          <cell r="AF151"/>
          <cell r="AG151"/>
          <cell r="AH151"/>
          <cell r="AI151"/>
          <cell r="AJ151"/>
          <cell r="AK151"/>
          <cell r="AL151"/>
          <cell r="AM151"/>
          <cell r="AN151"/>
          <cell r="AO151"/>
          <cell r="AP151"/>
          <cell r="AQ151">
            <v>10.69</v>
          </cell>
          <cell r="AR151">
            <v>10.06</v>
          </cell>
          <cell r="AS151">
            <v>9.43</v>
          </cell>
          <cell r="AT151">
            <v>8.7899999999999991</v>
          </cell>
          <cell r="AU151">
            <v>8.1300000000000008</v>
          </cell>
          <cell r="AV151"/>
          <cell r="AW151"/>
          <cell r="AX151"/>
          <cell r="AY151"/>
          <cell r="AZ151"/>
          <cell r="BA151"/>
          <cell r="BB151"/>
          <cell r="BC151"/>
          <cell r="BD151"/>
          <cell r="BE151"/>
          <cell r="BF151"/>
          <cell r="BG151"/>
          <cell r="BH151"/>
          <cell r="BI151"/>
          <cell r="BJ151"/>
          <cell r="BK151"/>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cell r="DD151">
            <v>1</v>
          </cell>
          <cell r="DE151"/>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cell r="J152">
            <v>0.16</v>
          </cell>
          <cell r="K152">
            <v>0.84</v>
          </cell>
          <cell r="L152"/>
          <cell r="M152"/>
          <cell r="N152"/>
          <cell r="O152"/>
          <cell r="P152"/>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cell r="AB152"/>
          <cell r="AC152"/>
          <cell r="AD152"/>
          <cell r="AE152"/>
          <cell r="AF152"/>
          <cell r="AG152"/>
          <cell r="AH152"/>
          <cell r="AI152"/>
          <cell r="AJ152"/>
          <cell r="AK152"/>
          <cell r="AL152"/>
          <cell r="AM152"/>
          <cell r="AN152"/>
          <cell r="AO152"/>
          <cell r="AP152"/>
          <cell r="AQ152">
            <v>100</v>
          </cell>
          <cell r="AR152">
            <v>100</v>
          </cell>
          <cell r="AS152">
            <v>100</v>
          </cell>
          <cell r="AT152">
            <v>100</v>
          </cell>
          <cell r="AU152">
            <v>100</v>
          </cell>
          <cell r="AV152"/>
          <cell r="AW152"/>
          <cell r="AX152"/>
          <cell r="AY152"/>
          <cell r="AZ152"/>
          <cell r="BA152"/>
          <cell r="BB152"/>
          <cell r="BC152"/>
          <cell r="BD152"/>
          <cell r="BE152"/>
          <cell r="BF152"/>
          <cell r="BG152"/>
          <cell r="BH152"/>
          <cell r="BI152"/>
          <cell r="BJ152"/>
          <cell r="BK152"/>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cell r="DD152">
            <v>1</v>
          </cell>
          <cell r="DE152"/>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cell r="J153"/>
          <cell r="K153"/>
          <cell r="L153"/>
          <cell r="M153">
            <v>1</v>
          </cell>
          <cell r="N153"/>
          <cell r="O153"/>
          <cell r="P153"/>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cell r="AB153"/>
          <cell r="AC153"/>
          <cell r="AD153"/>
          <cell r="AE153"/>
          <cell r="AF153"/>
          <cell r="AG153"/>
          <cell r="AH153"/>
          <cell r="AI153"/>
          <cell r="AJ153"/>
          <cell r="AK153"/>
          <cell r="AL153"/>
          <cell r="AM153"/>
          <cell r="AN153"/>
          <cell r="AO153"/>
          <cell r="AP153"/>
          <cell r="AQ153">
            <v>8.6999999999999993</v>
          </cell>
          <cell r="AR153">
            <v>8.6999999999999993</v>
          </cell>
          <cell r="AS153">
            <v>8.6999999999999993</v>
          </cell>
          <cell r="AT153">
            <v>8.8000000000000007</v>
          </cell>
          <cell r="AU153">
            <v>8.8000000000000007</v>
          </cell>
          <cell r="AV153"/>
          <cell r="AW153"/>
          <cell r="AX153"/>
          <cell r="AY153"/>
          <cell r="AZ153"/>
          <cell r="BA153"/>
          <cell r="BB153"/>
          <cell r="BC153"/>
          <cell r="BD153"/>
          <cell r="BE153"/>
          <cell r="BF153"/>
          <cell r="BG153"/>
          <cell r="BH153"/>
          <cell r="BI153"/>
          <cell r="BJ153"/>
          <cell r="BK153"/>
          <cell r="BL153"/>
          <cell r="BM153"/>
          <cell r="BN153"/>
          <cell r="BO153"/>
          <cell r="BP153"/>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cell r="DD153">
            <v>1</v>
          </cell>
          <cell r="DE153"/>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cell r="J154"/>
          <cell r="K154"/>
          <cell r="L154"/>
          <cell r="M154">
            <v>1</v>
          </cell>
          <cell r="N154"/>
          <cell r="O154"/>
          <cell r="P154"/>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cell r="AB154"/>
          <cell r="AC154"/>
          <cell r="AD154"/>
          <cell r="AE154"/>
          <cell r="AF154"/>
          <cell r="AG154"/>
          <cell r="AH154"/>
          <cell r="AI154"/>
          <cell r="AJ154"/>
          <cell r="AK154"/>
          <cell r="AL154"/>
          <cell r="AM154"/>
          <cell r="AN154"/>
          <cell r="AO154"/>
          <cell r="AP154"/>
          <cell r="AQ154">
            <v>39</v>
          </cell>
          <cell r="AR154">
            <v>45.5</v>
          </cell>
          <cell r="AS154">
            <v>52</v>
          </cell>
          <cell r="AT154">
            <v>58.5</v>
          </cell>
          <cell r="AU154">
            <v>65</v>
          </cell>
          <cell r="AV154"/>
          <cell r="AW154"/>
          <cell r="AX154"/>
          <cell r="AY154"/>
          <cell r="AZ154"/>
          <cell r="BA154"/>
          <cell r="BB154"/>
          <cell r="BC154"/>
          <cell r="BD154"/>
          <cell r="BE154"/>
          <cell r="BF154"/>
          <cell r="BG154"/>
          <cell r="BH154"/>
          <cell r="BI154"/>
          <cell r="BJ154"/>
          <cell r="BK154"/>
          <cell r="BL154"/>
          <cell r="BM154"/>
          <cell r="BN154"/>
          <cell r="BO154"/>
          <cell r="BP154"/>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cell r="DD154">
            <v>1</v>
          </cell>
          <cell r="DE154"/>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cell r="J155"/>
          <cell r="K155"/>
          <cell r="L155"/>
          <cell r="M155">
            <v>1</v>
          </cell>
          <cell r="N155"/>
          <cell r="O155"/>
          <cell r="P155"/>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cell r="AB155"/>
          <cell r="AC155"/>
          <cell r="AD155"/>
          <cell r="AE155"/>
          <cell r="AF155"/>
          <cell r="AG155"/>
          <cell r="AH155"/>
          <cell r="AI155"/>
          <cell r="AJ155"/>
          <cell r="AK155"/>
          <cell r="AL155"/>
          <cell r="AM155"/>
          <cell r="AN155"/>
          <cell r="AO155"/>
          <cell r="AP155"/>
          <cell r="AQ155">
            <v>2</v>
          </cell>
          <cell r="AR155">
            <v>2</v>
          </cell>
          <cell r="AS155">
            <v>2</v>
          </cell>
          <cell r="AT155">
            <v>2</v>
          </cell>
          <cell r="AU155">
            <v>2</v>
          </cell>
          <cell r="AV155"/>
          <cell r="AW155"/>
          <cell r="AX155"/>
          <cell r="AY155"/>
          <cell r="AZ155"/>
          <cell r="BA155"/>
          <cell r="BB155"/>
          <cell r="BC155"/>
          <cell r="BD155"/>
          <cell r="BE155"/>
          <cell r="BF155"/>
          <cell r="BG155"/>
          <cell r="BH155"/>
          <cell r="BI155"/>
          <cell r="BJ155"/>
          <cell r="BK155"/>
          <cell r="BL155"/>
          <cell r="BM155"/>
          <cell r="BN155"/>
          <cell r="BO155"/>
          <cell r="BP155"/>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cell r="DD155">
            <v>1</v>
          </cell>
          <cell r="DE155"/>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cell r="J156">
            <v>1</v>
          </cell>
          <cell r="K156"/>
          <cell r="L156"/>
          <cell r="M156"/>
          <cell r="N156"/>
          <cell r="O156"/>
          <cell r="P156"/>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cell r="AB156"/>
          <cell r="AC156"/>
          <cell r="AD156"/>
          <cell r="AE156"/>
          <cell r="AF156"/>
          <cell r="AG156"/>
          <cell r="AH156"/>
          <cell r="AI156"/>
          <cell r="AJ156"/>
          <cell r="AK156"/>
          <cell r="AL156"/>
          <cell r="AM156"/>
          <cell r="AN156"/>
          <cell r="AO156"/>
          <cell r="AP156"/>
          <cell r="AQ156">
            <v>10</v>
          </cell>
          <cell r="AR156">
            <v>8</v>
          </cell>
          <cell r="AS156">
            <v>6</v>
          </cell>
          <cell r="AT156">
            <v>4</v>
          </cell>
          <cell r="AU156">
            <v>4</v>
          </cell>
          <cell r="AV156"/>
          <cell r="AW156"/>
          <cell r="AX156"/>
          <cell r="AY156"/>
          <cell r="AZ156"/>
          <cell r="BA156"/>
          <cell r="BB156"/>
          <cell r="BC156"/>
          <cell r="BD156"/>
          <cell r="BE156"/>
          <cell r="BF156"/>
          <cell r="BG156"/>
          <cell r="BH156"/>
          <cell r="BI156"/>
          <cell r="BJ156"/>
          <cell r="BK156"/>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cell r="DD156">
            <v>1</v>
          </cell>
          <cell r="DE156"/>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cell r="J157"/>
          <cell r="K157"/>
          <cell r="L157"/>
          <cell r="M157">
            <v>1</v>
          </cell>
          <cell r="N157"/>
          <cell r="O157"/>
          <cell r="P157"/>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cell r="AB157"/>
          <cell r="AC157"/>
          <cell r="AD157"/>
          <cell r="AE157"/>
          <cell r="AF157"/>
          <cell r="AG157"/>
          <cell r="AH157"/>
          <cell r="AI157"/>
          <cell r="AJ157"/>
          <cell r="AK157"/>
          <cell r="AL157"/>
          <cell r="AM157"/>
          <cell r="AN157"/>
          <cell r="AO157"/>
          <cell r="AP157"/>
          <cell r="AQ157">
            <v>8.8000000000000007</v>
          </cell>
          <cell r="AR157">
            <v>8.8000000000000007</v>
          </cell>
          <cell r="AS157">
            <v>8.8000000000000007</v>
          </cell>
          <cell r="AT157">
            <v>8.8000000000000007</v>
          </cell>
          <cell r="AU157">
            <v>8.8000000000000007</v>
          </cell>
          <cell r="AV157"/>
          <cell r="AW157"/>
          <cell r="AX157"/>
          <cell r="AY157"/>
          <cell r="AZ157"/>
          <cell r="BA157"/>
          <cell r="BB157"/>
          <cell r="BC157"/>
          <cell r="BD157"/>
          <cell r="BE157"/>
          <cell r="BF157"/>
          <cell r="BG157"/>
          <cell r="BH157"/>
          <cell r="BI157"/>
          <cell r="BJ157"/>
          <cell r="BK157"/>
          <cell r="BL157"/>
          <cell r="BM157"/>
          <cell r="BN157"/>
          <cell r="BO157"/>
          <cell r="BP157"/>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cell r="DD157">
            <v>1</v>
          </cell>
          <cell r="DE157"/>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cell r="J158"/>
          <cell r="K158"/>
          <cell r="L158"/>
          <cell r="M158">
            <v>1</v>
          </cell>
          <cell r="N158"/>
          <cell r="O158"/>
          <cell r="P158"/>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cell r="AB158"/>
          <cell r="AC158"/>
          <cell r="AD158"/>
          <cell r="AE158"/>
          <cell r="AF158"/>
          <cell r="AG158"/>
          <cell r="AH158"/>
          <cell r="AI158"/>
          <cell r="AJ158"/>
          <cell r="AK158"/>
          <cell r="AL158"/>
          <cell r="AM158"/>
          <cell r="AN158"/>
          <cell r="AO158"/>
          <cell r="AP158"/>
          <cell r="AQ158">
            <v>12.52</v>
          </cell>
          <cell r="AR158">
            <v>10.97</v>
          </cell>
          <cell r="AS158">
            <v>9.42</v>
          </cell>
          <cell r="AT158">
            <v>7.87</v>
          </cell>
          <cell r="AU158">
            <v>6.32</v>
          </cell>
          <cell r="AV158"/>
          <cell r="AW158"/>
          <cell r="AX158"/>
          <cell r="AY158"/>
          <cell r="AZ158"/>
          <cell r="BA158"/>
          <cell r="BB158"/>
          <cell r="BC158"/>
          <cell r="BD158"/>
          <cell r="BE158"/>
          <cell r="BF158"/>
          <cell r="BG158"/>
          <cell r="BH158"/>
          <cell r="BI158"/>
          <cell r="BJ158"/>
          <cell r="BK158"/>
          <cell r="BL158"/>
          <cell r="BM158"/>
          <cell r="BN158"/>
          <cell r="BO158"/>
          <cell r="BP158"/>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cell r="DD158">
            <v>1</v>
          </cell>
          <cell r="DE158"/>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cell r="J159">
            <v>0.56999999999999995</v>
          </cell>
          <cell r="K159">
            <v>0.43</v>
          </cell>
          <cell r="L159"/>
          <cell r="M159"/>
          <cell r="N159"/>
          <cell r="O159"/>
          <cell r="P159"/>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cell r="AB159"/>
          <cell r="AC159"/>
          <cell r="AD159"/>
          <cell r="AE159"/>
          <cell r="AF159"/>
          <cell r="AG159"/>
          <cell r="AH159"/>
          <cell r="AI159"/>
          <cell r="AJ159"/>
          <cell r="AK159"/>
          <cell r="AL159"/>
          <cell r="AM159"/>
          <cell r="AN159"/>
          <cell r="AO159"/>
          <cell r="AP159"/>
          <cell r="AQ159">
            <v>84.4</v>
          </cell>
          <cell r="AR159">
            <v>87.1</v>
          </cell>
          <cell r="AS159">
            <v>89.7</v>
          </cell>
          <cell r="AT159">
            <v>92.4</v>
          </cell>
          <cell r="AU159">
            <v>95</v>
          </cell>
          <cell r="AV159"/>
          <cell r="AW159"/>
          <cell r="AX159"/>
          <cell r="AY159"/>
          <cell r="AZ159"/>
          <cell r="BA159"/>
          <cell r="BB159"/>
          <cell r="BC159"/>
          <cell r="BD159"/>
          <cell r="BE159"/>
          <cell r="BF159"/>
          <cell r="BG159"/>
          <cell r="BH159"/>
          <cell r="BI159"/>
          <cell r="BJ159"/>
          <cell r="BK159"/>
          <cell r="BL159"/>
          <cell r="BM159"/>
          <cell r="BN159"/>
          <cell r="BO159"/>
          <cell r="BP159"/>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cell r="DD159">
            <v>1</v>
          </cell>
          <cell r="DE159"/>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cell r="J160"/>
          <cell r="K160"/>
          <cell r="L160"/>
          <cell r="M160">
            <v>1</v>
          </cell>
          <cell r="N160"/>
          <cell r="O160"/>
          <cell r="P160"/>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cell r="AB160"/>
          <cell r="AC160"/>
          <cell r="AD160"/>
          <cell r="AE160"/>
          <cell r="AF160"/>
          <cell r="AG160"/>
          <cell r="AH160"/>
          <cell r="AI160"/>
          <cell r="AJ160"/>
          <cell r="AK160"/>
          <cell r="AL160"/>
          <cell r="AM160"/>
          <cell r="AN160"/>
          <cell r="AO160"/>
          <cell r="AP160"/>
          <cell r="AQ160">
            <v>4.4000000000000004</v>
          </cell>
          <cell r="AR160">
            <v>4.3499999999999996</v>
          </cell>
          <cell r="AS160">
            <v>4.3</v>
          </cell>
          <cell r="AT160">
            <v>4.25</v>
          </cell>
          <cell r="AU160">
            <v>4.21</v>
          </cell>
          <cell r="AV160"/>
          <cell r="AW160"/>
          <cell r="AX160"/>
          <cell r="AY160"/>
          <cell r="AZ160"/>
          <cell r="BA160"/>
          <cell r="BB160"/>
          <cell r="BC160"/>
          <cell r="BD160"/>
          <cell r="BE160"/>
          <cell r="BF160"/>
          <cell r="BG160"/>
          <cell r="BH160"/>
          <cell r="BI160"/>
          <cell r="BJ160"/>
          <cell r="BK160"/>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cell r="DD160">
            <v>1</v>
          </cell>
          <cell r="DE160"/>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cell r="J161">
            <v>1</v>
          </cell>
          <cell r="K161"/>
          <cell r="L161"/>
          <cell r="M161"/>
          <cell r="N161"/>
          <cell r="O161"/>
          <cell r="P161"/>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cell r="AB161"/>
          <cell r="AC161"/>
          <cell r="AD161"/>
          <cell r="AE161"/>
          <cell r="AF161"/>
          <cell r="AG161"/>
          <cell r="AH161"/>
          <cell r="AI161"/>
          <cell r="AJ161"/>
          <cell r="AK161"/>
          <cell r="AL161"/>
          <cell r="AM161"/>
          <cell r="AN161"/>
          <cell r="AO161"/>
          <cell r="AP161"/>
          <cell r="AQ161">
            <v>500</v>
          </cell>
          <cell r="AR161">
            <v>475</v>
          </cell>
          <cell r="AS161">
            <v>450</v>
          </cell>
          <cell r="AT161">
            <v>425</v>
          </cell>
          <cell r="AU161">
            <v>400</v>
          </cell>
          <cell r="AV161"/>
          <cell r="AW161"/>
          <cell r="AX161"/>
          <cell r="AY161"/>
          <cell r="AZ161"/>
          <cell r="BA161"/>
          <cell r="BB161"/>
          <cell r="BC161"/>
          <cell r="BD161"/>
          <cell r="BE161"/>
          <cell r="BF161"/>
          <cell r="BG161"/>
          <cell r="BH161"/>
          <cell r="BI161"/>
          <cell r="BJ161"/>
          <cell r="BK161"/>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cell r="DD161">
            <v>1</v>
          </cell>
          <cell r="DE161"/>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cell r="J162">
            <v>1</v>
          </cell>
          <cell r="K162"/>
          <cell r="L162"/>
          <cell r="M162"/>
          <cell r="N162"/>
          <cell r="O162"/>
          <cell r="P162"/>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cell r="AB162"/>
          <cell r="AC162"/>
          <cell r="AD162"/>
          <cell r="AE162"/>
          <cell r="AF162"/>
          <cell r="AG162"/>
          <cell r="AH162"/>
          <cell r="AI162"/>
          <cell r="AJ162"/>
          <cell r="AK162"/>
          <cell r="AL162"/>
          <cell r="AM162"/>
          <cell r="AN162"/>
          <cell r="AO162"/>
          <cell r="AP162"/>
          <cell r="AQ162">
            <v>10.51</v>
          </cell>
          <cell r="AR162">
            <v>9.75</v>
          </cell>
          <cell r="AS162">
            <v>8.98</v>
          </cell>
          <cell r="AT162">
            <v>8.2100000000000009</v>
          </cell>
          <cell r="AU162">
            <v>7.44</v>
          </cell>
          <cell r="AV162"/>
          <cell r="AW162"/>
          <cell r="AX162"/>
          <cell r="AY162"/>
          <cell r="AZ162"/>
          <cell r="BA162"/>
          <cell r="BB162"/>
          <cell r="BC162"/>
          <cell r="BD162"/>
          <cell r="BE162"/>
          <cell r="BF162"/>
          <cell r="BG162"/>
          <cell r="BH162"/>
          <cell r="BI162"/>
          <cell r="BJ162"/>
          <cell r="BK162"/>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cell r="DD162">
            <v>1</v>
          </cell>
          <cell r="DE162"/>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cell r="J163">
            <v>1</v>
          </cell>
          <cell r="K163"/>
          <cell r="L163"/>
          <cell r="M163"/>
          <cell r="N163"/>
          <cell r="O163"/>
          <cell r="P163"/>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cell r="AB163"/>
          <cell r="AC163"/>
          <cell r="AD163"/>
          <cell r="AE163"/>
          <cell r="AF163"/>
          <cell r="AG163"/>
          <cell r="AH163"/>
          <cell r="AI163"/>
          <cell r="AJ163"/>
          <cell r="AK163"/>
          <cell r="AL163"/>
          <cell r="AM163"/>
          <cell r="AN163"/>
          <cell r="AO163"/>
          <cell r="AP163"/>
          <cell r="AQ163">
            <v>2.08</v>
          </cell>
          <cell r="AR163">
            <v>2.0699999999999998</v>
          </cell>
          <cell r="AS163">
            <v>2.0499999999999998</v>
          </cell>
          <cell r="AT163">
            <v>2.04</v>
          </cell>
          <cell r="AU163">
            <v>2.02</v>
          </cell>
          <cell r="AV163"/>
          <cell r="AW163"/>
          <cell r="AX163"/>
          <cell r="AY163"/>
          <cell r="AZ163"/>
          <cell r="BA163"/>
          <cell r="BB163"/>
          <cell r="BC163"/>
          <cell r="BD163"/>
          <cell r="BE163"/>
          <cell r="BF163"/>
          <cell r="BG163"/>
          <cell r="BH163"/>
          <cell r="BI163"/>
          <cell r="BJ163"/>
          <cell r="BK163"/>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cell r="DD163">
            <v>1</v>
          </cell>
          <cell r="DE163"/>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cell r="J164">
            <v>1</v>
          </cell>
          <cell r="K164"/>
          <cell r="L164"/>
          <cell r="M164"/>
          <cell r="N164"/>
          <cell r="O164"/>
          <cell r="P164"/>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cell r="AB164"/>
          <cell r="AC164"/>
          <cell r="AD164"/>
          <cell r="AE164"/>
          <cell r="AF164"/>
          <cell r="AG164"/>
          <cell r="AH164"/>
          <cell r="AI164"/>
          <cell r="AJ164"/>
          <cell r="AK164"/>
          <cell r="AL164"/>
          <cell r="AM164"/>
          <cell r="AN164"/>
          <cell r="AO164"/>
          <cell r="AP164"/>
          <cell r="AQ164">
            <v>295.07</v>
          </cell>
          <cell r="AR164">
            <v>224</v>
          </cell>
          <cell r="AS164">
            <v>152.94</v>
          </cell>
          <cell r="AT164">
            <v>81.87</v>
          </cell>
          <cell r="AU164">
            <v>10.8</v>
          </cell>
          <cell r="AV164"/>
          <cell r="AW164"/>
          <cell r="AX164"/>
          <cell r="AY164"/>
          <cell r="AZ164"/>
          <cell r="BA164"/>
          <cell r="BB164"/>
          <cell r="BC164"/>
          <cell r="BD164"/>
          <cell r="BE164"/>
          <cell r="BF164"/>
          <cell r="BG164"/>
          <cell r="BH164"/>
          <cell r="BI164"/>
          <cell r="BJ164"/>
          <cell r="BK164"/>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cell r="DD164">
            <v>1</v>
          </cell>
          <cell r="DE164"/>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cell r="J165">
            <v>1</v>
          </cell>
          <cell r="K165"/>
          <cell r="L165"/>
          <cell r="M165"/>
          <cell r="N165"/>
          <cell r="O165"/>
          <cell r="P165"/>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cell r="AB165"/>
          <cell r="AC165"/>
          <cell r="AD165"/>
          <cell r="AE165"/>
          <cell r="AF165"/>
          <cell r="AG165"/>
          <cell r="AH165"/>
          <cell r="AI165"/>
          <cell r="AJ165"/>
          <cell r="AK165"/>
          <cell r="AL165"/>
          <cell r="AM165"/>
          <cell r="AN165"/>
          <cell r="AO165"/>
          <cell r="AP165"/>
          <cell r="AQ165" t="str">
            <v/>
          </cell>
          <cell r="AR165">
            <v>97.5</v>
          </cell>
          <cell r="AS165">
            <v>95</v>
          </cell>
          <cell r="AT165">
            <v>92.5</v>
          </cell>
          <cell r="AU165">
            <v>90</v>
          </cell>
          <cell r="AV165"/>
          <cell r="AW165"/>
          <cell r="AX165"/>
          <cell r="AY165"/>
          <cell r="AZ165"/>
          <cell r="BA165"/>
          <cell r="BB165"/>
          <cell r="BC165"/>
          <cell r="BD165"/>
          <cell r="BE165"/>
          <cell r="BF165"/>
          <cell r="BG165"/>
          <cell r="BH165"/>
          <cell r="BI165"/>
          <cell r="BJ165"/>
          <cell r="BK165"/>
          <cell r="BL165"/>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cell r="DD165">
            <v>1</v>
          </cell>
          <cell r="DE165"/>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cell r="J166"/>
          <cell r="K166">
            <v>1</v>
          </cell>
          <cell r="L166"/>
          <cell r="M166"/>
          <cell r="N166"/>
          <cell r="O166"/>
          <cell r="P166"/>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cell r="AB166"/>
          <cell r="AC166"/>
          <cell r="AD166"/>
          <cell r="AE166"/>
          <cell r="AF166"/>
          <cell r="AG166"/>
          <cell r="AH166"/>
          <cell r="AI166"/>
          <cell r="AJ166"/>
          <cell r="AK166"/>
          <cell r="AL166"/>
          <cell r="AM166"/>
          <cell r="AN166"/>
          <cell r="AO166"/>
          <cell r="AP166"/>
          <cell r="AQ166">
            <v>11594</v>
          </cell>
          <cell r="AR166">
            <v>11379</v>
          </cell>
          <cell r="AS166">
            <v>11164</v>
          </cell>
          <cell r="AT166">
            <v>10950</v>
          </cell>
          <cell r="AU166">
            <v>10600</v>
          </cell>
          <cell r="AV166"/>
          <cell r="AW166"/>
          <cell r="AX166"/>
          <cell r="AY166"/>
          <cell r="AZ166"/>
          <cell r="BA166"/>
          <cell r="BB166"/>
          <cell r="BC166"/>
          <cell r="BD166"/>
          <cell r="BE166"/>
          <cell r="BF166"/>
          <cell r="BG166"/>
          <cell r="BH166"/>
          <cell r="BI166"/>
          <cell r="BJ166"/>
          <cell r="BK166"/>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cell r="DD166">
            <v>1</v>
          </cell>
          <cell r="DE166"/>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cell r="J167"/>
          <cell r="K167">
            <v>1</v>
          </cell>
          <cell r="L167"/>
          <cell r="M167"/>
          <cell r="N167"/>
          <cell r="O167"/>
          <cell r="P167"/>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cell r="AB167"/>
          <cell r="AC167"/>
          <cell r="AD167"/>
          <cell r="AE167"/>
          <cell r="AF167"/>
          <cell r="AG167"/>
          <cell r="AH167"/>
          <cell r="AI167"/>
          <cell r="AJ167"/>
          <cell r="AK167"/>
          <cell r="AL167"/>
          <cell r="AM167"/>
          <cell r="AN167"/>
          <cell r="AO167"/>
          <cell r="AP167"/>
          <cell r="AQ167">
            <v>3372</v>
          </cell>
          <cell r="AR167">
            <v>3191</v>
          </cell>
          <cell r="AS167">
            <v>3009</v>
          </cell>
          <cell r="AT167">
            <v>2828</v>
          </cell>
          <cell r="AU167">
            <v>2647</v>
          </cell>
          <cell r="AV167"/>
          <cell r="AW167"/>
          <cell r="AX167"/>
          <cell r="AY167"/>
          <cell r="AZ167"/>
          <cell r="BA167"/>
          <cell r="BB167"/>
          <cell r="BC167"/>
          <cell r="BD167"/>
          <cell r="BE167"/>
          <cell r="BF167"/>
          <cell r="BG167"/>
          <cell r="BH167"/>
          <cell r="BI167"/>
          <cell r="BJ167"/>
          <cell r="BK167"/>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cell r="DD167">
            <v>1</v>
          </cell>
          <cell r="DE167"/>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cell r="J168"/>
          <cell r="K168">
            <v>1</v>
          </cell>
          <cell r="L168"/>
          <cell r="M168"/>
          <cell r="N168"/>
          <cell r="O168"/>
          <cell r="P168"/>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cell r="AB168"/>
          <cell r="AC168"/>
          <cell r="AD168"/>
          <cell r="AE168"/>
          <cell r="AF168"/>
          <cell r="AG168"/>
          <cell r="AH168"/>
          <cell r="AI168"/>
          <cell r="AJ168"/>
          <cell r="AK168"/>
          <cell r="AL168"/>
          <cell r="AM168"/>
          <cell r="AN168"/>
          <cell r="AO168"/>
          <cell r="AP168"/>
          <cell r="AQ168">
            <v>46</v>
          </cell>
          <cell r="AR168">
            <v>44</v>
          </cell>
          <cell r="AS168">
            <v>42</v>
          </cell>
          <cell r="AT168">
            <v>39</v>
          </cell>
          <cell r="AU168">
            <v>37</v>
          </cell>
          <cell r="AV168"/>
          <cell r="AW168"/>
          <cell r="AX168"/>
          <cell r="AY168"/>
          <cell r="AZ168"/>
          <cell r="BA168"/>
          <cell r="BB168"/>
          <cell r="BC168"/>
          <cell r="BD168"/>
          <cell r="BE168"/>
          <cell r="BF168"/>
          <cell r="BG168"/>
          <cell r="BH168"/>
          <cell r="BI168"/>
          <cell r="BJ168"/>
          <cell r="BK168"/>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cell r="DD168">
            <v>1</v>
          </cell>
          <cell r="DE168"/>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cell r="K169"/>
          <cell r="L169"/>
          <cell r="M169"/>
          <cell r="N169"/>
          <cell r="O169"/>
          <cell r="P169"/>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cell r="AB169"/>
          <cell r="AC169"/>
          <cell r="AD169"/>
          <cell r="AE169"/>
          <cell r="AF169"/>
          <cell r="AG169"/>
          <cell r="AH169"/>
          <cell r="AI169"/>
          <cell r="AJ169"/>
          <cell r="AK169"/>
          <cell r="AL169"/>
          <cell r="AM169"/>
          <cell r="AN169"/>
          <cell r="AO169"/>
          <cell r="AP169"/>
          <cell r="AQ169">
            <v>0</v>
          </cell>
          <cell r="AR169">
            <v>0</v>
          </cell>
          <cell r="AS169">
            <v>0</v>
          </cell>
          <cell r="AT169">
            <v>0</v>
          </cell>
          <cell r="AU169">
            <v>0</v>
          </cell>
          <cell r="AV169"/>
          <cell r="AW169"/>
          <cell r="AX169"/>
          <cell r="AY169"/>
          <cell r="AZ169"/>
          <cell r="BA169"/>
          <cell r="BB169"/>
          <cell r="BC169"/>
          <cell r="BD169"/>
          <cell r="BE169"/>
          <cell r="BF169"/>
          <cell r="BG169"/>
          <cell r="BH169"/>
          <cell r="BI169"/>
          <cell r="BJ169"/>
          <cell r="BK169"/>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cell r="DD169">
            <v>1</v>
          </cell>
          <cell r="DE169"/>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cell r="J170"/>
          <cell r="K170">
            <v>1</v>
          </cell>
          <cell r="L170"/>
          <cell r="M170"/>
          <cell r="N170"/>
          <cell r="O170"/>
          <cell r="P170"/>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cell r="AB170"/>
          <cell r="AC170"/>
          <cell r="AD170"/>
          <cell r="AE170"/>
          <cell r="AF170"/>
          <cell r="AG170"/>
          <cell r="AH170"/>
          <cell r="AI170"/>
          <cell r="AJ170"/>
          <cell r="AK170"/>
          <cell r="AL170"/>
          <cell r="AM170"/>
          <cell r="AN170"/>
          <cell r="AO170"/>
          <cell r="AP170"/>
          <cell r="AQ170">
            <v>97.06</v>
          </cell>
          <cell r="AR170">
            <v>97.06</v>
          </cell>
          <cell r="AS170">
            <v>97.06</v>
          </cell>
          <cell r="AT170">
            <v>97.06</v>
          </cell>
          <cell r="AU170">
            <v>97.06</v>
          </cell>
          <cell r="AV170"/>
          <cell r="AW170"/>
          <cell r="AX170"/>
          <cell r="AY170"/>
          <cell r="AZ170"/>
          <cell r="BA170"/>
          <cell r="BB170"/>
          <cell r="BC170"/>
          <cell r="BD170"/>
          <cell r="BE170"/>
          <cell r="BF170"/>
          <cell r="BG170"/>
          <cell r="BH170"/>
          <cell r="BI170"/>
          <cell r="BJ170"/>
          <cell r="BK170"/>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cell r="DD170">
            <v>1</v>
          </cell>
          <cell r="DE170"/>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cell r="M171"/>
          <cell r="N171"/>
          <cell r="O171"/>
          <cell r="P171"/>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cell r="AB171"/>
          <cell r="AC171"/>
          <cell r="AD171"/>
          <cell r="AE171"/>
          <cell r="AF171"/>
          <cell r="AG171"/>
          <cell r="AH171"/>
          <cell r="AI171"/>
          <cell r="AJ171"/>
          <cell r="AK171"/>
          <cell r="AL171"/>
          <cell r="AM171"/>
          <cell r="AN171"/>
          <cell r="AO171"/>
          <cell r="AP171"/>
          <cell r="AQ171">
            <v>10</v>
          </cell>
          <cell r="AR171">
            <v>10</v>
          </cell>
          <cell r="AS171">
            <v>10</v>
          </cell>
          <cell r="AT171">
            <v>10</v>
          </cell>
          <cell r="AU171">
            <v>10</v>
          </cell>
          <cell r="AV171"/>
          <cell r="AW171"/>
          <cell r="AX171"/>
          <cell r="AY171"/>
          <cell r="AZ171"/>
          <cell r="BA171"/>
          <cell r="BB171"/>
          <cell r="BC171"/>
          <cell r="BD171"/>
          <cell r="BE171"/>
          <cell r="BF171"/>
          <cell r="BG171"/>
          <cell r="BH171"/>
          <cell r="BI171"/>
          <cell r="BJ171"/>
          <cell r="BK171"/>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cell r="O172"/>
          <cell r="P172"/>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cell r="AB172"/>
          <cell r="AC172"/>
          <cell r="AD172"/>
          <cell r="AE172"/>
          <cell r="AF172"/>
          <cell r="AG172"/>
          <cell r="AH172"/>
          <cell r="AI172"/>
          <cell r="AJ172"/>
          <cell r="AK172"/>
          <cell r="AL172"/>
          <cell r="AM172"/>
          <cell r="AN172"/>
          <cell r="AO172"/>
          <cell r="AP172"/>
          <cell r="AQ172">
            <v>4433</v>
          </cell>
          <cell r="AR172">
            <v>5602</v>
          </cell>
          <cell r="AS172">
            <v>6771</v>
          </cell>
          <cell r="AT172">
            <v>7941</v>
          </cell>
          <cell r="AU172">
            <v>9110</v>
          </cell>
          <cell r="AV172"/>
          <cell r="AW172"/>
          <cell r="AX172"/>
          <cell r="AY172"/>
          <cell r="AZ172"/>
          <cell r="BA172"/>
          <cell r="BB172"/>
          <cell r="BC172"/>
          <cell r="BD172"/>
          <cell r="BE172"/>
          <cell r="BF172"/>
          <cell r="BG172"/>
          <cell r="BH172"/>
          <cell r="BI172"/>
          <cell r="BJ172"/>
          <cell r="BK172"/>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cell r="J173"/>
          <cell r="K173"/>
          <cell r="L173">
            <v>1</v>
          </cell>
          <cell r="M173"/>
          <cell r="N173"/>
          <cell r="O173"/>
          <cell r="P173"/>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cell r="AB173"/>
          <cell r="AC173"/>
          <cell r="AD173"/>
          <cell r="AE173"/>
          <cell r="AF173"/>
          <cell r="AG173"/>
          <cell r="AH173"/>
          <cell r="AI173"/>
          <cell r="AJ173"/>
          <cell r="AK173"/>
          <cell r="AL173"/>
          <cell r="AM173"/>
          <cell r="AN173"/>
          <cell r="AO173"/>
          <cell r="AP173"/>
          <cell r="AQ173">
            <v>100</v>
          </cell>
          <cell r="AR173">
            <v>100</v>
          </cell>
          <cell r="AS173">
            <v>100</v>
          </cell>
          <cell r="AT173">
            <v>100</v>
          </cell>
          <cell r="AU173">
            <v>100</v>
          </cell>
          <cell r="AV173"/>
          <cell r="AW173"/>
          <cell r="AX173"/>
          <cell r="AY173"/>
          <cell r="AZ173"/>
          <cell r="BA173"/>
          <cell r="BB173"/>
          <cell r="BC173"/>
          <cell r="BD173"/>
          <cell r="BE173"/>
          <cell r="BF173"/>
          <cell r="BG173"/>
          <cell r="BH173"/>
          <cell r="BI173"/>
          <cell r="BJ173"/>
          <cell r="BK173"/>
          <cell r="BL173"/>
          <cell r="BM173"/>
          <cell r="BN173"/>
          <cell r="BO173"/>
          <cell r="BP173"/>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cell r="DD173">
            <v>1</v>
          </cell>
          <cell r="DE173"/>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cell r="J174"/>
          <cell r="K174"/>
          <cell r="L174"/>
          <cell r="M174">
            <v>1</v>
          </cell>
          <cell r="N174"/>
          <cell r="O174"/>
          <cell r="P174"/>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cell r="AB174"/>
          <cell r="AC174"/>
          <cell r="AD174"/>
          <cell r="AE174"/>
          <cell r="AF174"/>
          <cell r="AG174"/>
          <cell r="AH174"/>
          <cell r="AI174"/>
          <cell r="AJ174"/>
          <cell r="AK174"/>
          <cell r="AL174"/>
          <cell r="AM174"/>
          <cell r="AN174"/>
          <cell r="AO174"/>
          <cell r="AP174"/>
          <cell r="AQ174">
            <v>8.6999999999999993</v>
          </cell>
          <cell r="AR174">
            <v>8.6999999999999993</v>
          </cell>
          <cell r="AS174">
            <v>8.6999999999999993</v>
          </cell>
          <cell r="AT174">
            <v>8.8000000000000007</v>
          </cell>
          <cell r="AU174">
            <v>8.8000000000000007</v>
          </cell>
          <cell r="AV174"/>
          <cell r="AW174"/>
          <cell r="AX174"/>
          <cell r="AY174"/>
          <cell r="AZ174"/>
          <cell r="BA174"/>
          <cell r="BB174"/>
          <cell r="BC174"/>
          <cell r="BD174"/>
          <cell r="BE174"/>
          <cell r="BF174"/>
          <cell r="BG174"/>
          <cell r="BH174"/>
          <cell r="BI174"/>
          <cell r="BJ174"/>
          <cell r="BK174"/>
          <cell r="BL174"/>
          <cell r="BM174"/>
          <cell r="BN174"/>
          <cell r="BO174"/>
          <cell r="BP174"/>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cell r="DD174"/>
          <cell r="DE174"/>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cell r="J175"/>
          <cell r="K175"/>
          <cell r="L175"/>
          <cell r="M175">
            <v>1</v>
          </cell>
          <cell r="N175"/>
          <cell r="O175"/>
          <cell r="P175"/>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cell r="AB175"/>
          <cell r="AC175"/>
          <cell r="AD175"/>
          <cell r="AE175"/>
          <cell r="AF175"/>
          <cell r="AG175"/>
          <cell r="AH175"/>
          <cell r="AI175"/>
          <cell r="AJ175"/>
          <cell r="AK175"/>
          <cell r="AL175"/>
          <cell r="AM175"/>
          <cell r="AN175"/>
          <cell r="AO175"/>
          <cell r="AP175"/>
          <cell r="AQ175">
            <v>39</v>
          </cell>
          <cell r="AR175">
            <v>52</v>
          </cell>
          <cell r="AS175">
            <v>65</v>
          </cell>
          <cell r="AT175">
            <v>65</v>
          </cell>
          <cell r="AU175">
            <v>65</v>
          </cell>
          <cell r="AV175"/>
          <cell r="AW175"/>
          <cell r="AX175"/>
          <cell r="AY175"/>
          <cell r="AZ175"/>
          <cell r="BA175"/>
          <cell r="BB175"/>
          <cell r="BC175"/>
          <cell r="BD175"/>
          <cell r="BE175"/>
          <cell r="BF175"/>
          <cell r="BG175"/>
          <cell r="BH175"/>
          <cell r="BI175"/>
          <cell r="BJ175"/>
          <cell r="BK175"/>
          <cell r="BL175"/>
          <cell r="BM175"/>
          <cell r="BN175"/>
          <cell r="BO175"/>
          <cell r="BP175"/>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cell r="DD175">
            <v>1</v>
          </cell>
          <cell r="DE175"/>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cell r="J176"/>
          <cell r="K176"/>
          <cell r="L176"/>
          <cell r="M176">
            <v>1</v>
          </cell>
          <cell r="N176"/>
          <cell r="O176"/>
          <cell r="P176"/>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cell r="AB176"/>
          <cell r="AC176"/>
          <cell r="AD176"/>
          <cell r="AE176"/>
          <cell r="AF176"/>
          <cell r="AG176"/>
          <cell r="AH176"/>
          <cell r="AI176"/>
          <cell r="AJ176"/>
          <cell r="AK176"/>
          <cell r="AL176"/>
          <cell r="AM176"/>
          <cell r="AN176"/>
          <cell r="AO176"/>
          <cell r="AP176"/>
          <cell r="AQ176" t="str">
            <v>7.6 / 17.5 / 45</v>
          </cell>
          <cell r="AR176" t="str">
            <v>8.2 / 35 / 90</v>
          </cell>
          <cell r="AS176" t="str">
            <v>8.8 / 35 / 90</v>
          </cell>
          <cell r="AT176" t="str">
            <v>9.4 / 35 / 90</v>
          </cell>
          <cell r="AU176" t="str">
            <v>10 / 35 / 90</v>
          </cell>
          <cell r="AV176"/>
          <cell r="AW176"/>
          <cell r="AX176"/>
          <cell r="AY176"/>
          <cell r="AZ176"/>
          <cell r="BA176"/>
          <cell r="BB176"/>
          <cell r="BC176"/>
          <cell r="BD176"/>
          <cell r="BE176"/>
          <cell r="BF176"/>
          <cell r="BG176"/>
          <cell r="BH176"/>
          <cell r="BI176"/>
          <cell r="BJ176"/>
          <cell r="BK176"/>
          <cell r="BL176"/>
          <cell r="BM176"/>
          <cell r="BN176"/>
          <cell r="BO176"/>
          <cell r="BP176"/>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cell r="DD176">
            <v>1</v>
          </cell>
          <cell r="DE176"/>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cell r="J177"/>
          <cell r="K177"/>
          <cell r="L177"/>
          <cell r="M177">
            <v>1</v>
          </cell>
          <cell r="N177"/>
          <cell r="O177"/>
          <cell r="P177"/>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cell r="AB177"/>
          <cell r="AC177"/>
          <cell r="AD177"/>
          <cell r="AE177"/>
          <cell r="AF177"/>
          <cell r="AG177"/>
          <cell r="AH177"/>
          <cell r="AI177"/>
          <cell r="AJ177"/>
          <cell r="AK177"/>
          <cell r="AL177"/>
          <cell r="AM177"/>
          <cell r="AN177"/>
          <cell r="AO177"/>
          <cell r="AP177"/>
          <cell r="AQ177" t="str">
            <v>Maintained</v>
          </cell>
          <cell r="AR177" t="str">
            <v>Maintained</v>
          </cell>
          <cell r="AS177" t="str">
            <v>Maintained</v>
          </cell>
          <cell r="AT177" t="str">
            <v>Maintained</v>
          </cell>
          <cell r="AU177" t="str">
            <v>Maintained</v>
          </cell>
          <cell r="AV177"/>
          <cell r="AW177"/>
          <cell r="AX177"/>
          <cell r="AY177"/>
          <cell r="AZ177"/>
          <cell r="BA177"/>
          <cell r="BB177"/>
          <cell r="BC177"/>
          <cell r="BD177"/>
          <cell r="BE177"/>
          <cell r="BF177"/>
          <cell r="BG177"/>
          <cell r="BH177"/>
          <cell r="BI177"/>
          <cell r="BJ177"/>
          <cell r="BK177"/>
          <cell r="BL177"/>
          <cell r="BM177"/>
          <cell r="BN177"/>
          <cell r="BO177"/>
          <cell r="BP177"/>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cell r="DD177">
            <v>1</v>
          </cell>
          <cell r="DE177"/>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cell r="J178">
            <v>1</v>
          </cell>
          <cell r="K178"/>
          <cell r="L178"/>
          <cell r="M178"/>
          <cell r="N178"/>
          <cell r="O178"/>
          <cell r="P178"/>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cell r="AB178"/>
          <cell r="AC178"/>
          <cell r="AD178"/>
          <cell r="AE178"/>
          <cell r="AF178"/>
          <cell r="AG178"/>
          <cell r="AH178"/>
          <cell r="AI178"/>
          <cell r="AJ178"/>
          <cell r="AK178"/>
          <cell r="AL178"/>
          <cell r="AM178"/>
          <cell r="AN178"/>
          <cell r="AO178"/>
          <cell r="AP178"/>
          <cell r="AQ178">
            <v>0</v>
          </cell>
          <cell r="AR178">
            <v>0</v>
          </cell>
          <cell r="AS178">
            <v>0</v>
          </cell>
          <cell r="AT178">
            <v>0</v>
          </cell>
          <cell r="AU178">
            <v>100</v>
          </cell>
          <cell r="AV178"/>
          <cell r="AW178"/>
          <cell r="AX178"/>
          <cell r="AY178"/>
          <cell r="AZ178"/>
          <cell r="BA178"/>
          <cell r="BB178"/>
          <cell r="BC178"/>
          <cell r="BD178"/>
          <cell r="BE178"/>
          <cell r="BF178"/>
          <cell r="BG178"/>
          <cell r="BH178"/>
          <cell r="BI178"/>
          <cell r="BJ178"/>
          <cell r="BK178"/>
          <cell r="BL178"/>
          <cell r="BM178"/>
          <cell r="BN178"/>
          <cell r="BO178"/>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cell r="J179">
            <v>1</v>
          </cell>
          <cell r="K179"/>
          <cell r="L179"/>
          <cell r="M179"/>
          <cell r="N179"/>
          <cell r="O179"/>
          <cell r="P179"/>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cell r="AB179"/>
          <cell r="AC179"/>
          <cell r="AD179"/>
          <cell r="AE179"/>
          <cell r="AF179"/>
          <cell r="AG179"/>
          <cell r="AH179"/>
          <cell r="AI179"/>
          <cell r="AJ179"/>
          <cell r="AK179"/>
          <cell r="AL179"/>
          <cell r="AM179"/>
          <cell r="AN179"/>
          <cell r="AO179"/>
          <cell r="AP179"/>
          <cell r="AQ179">
            <v>15.1</v>
          </cell>
          <cell r="AR179">
            <v>36.4</v>
          </cell>
          <cell r="AS179">
            <v>57.6</v>
          </cell>
          <cell r="AT179">
            <v>78.8</v>
          </cell>
          <cell r="AU179">
            <v>100</v>
          </cell>
          <cell r="AV179"/>
          <cell r="AW179"/>
          <cell r="AX179"/>
          <cell r="AY179"/>
          <cell r="AZ179"/>
          <cell r="BA179"/>
          <cell r="BB179"/>
          <cell r="BC179"/>
          <cell r="BD179"/>
          <cell r="BE179"/>
          <cell r="BF179"/>
          <cell r="BG179"/>
          <cell r="BH179"/>
          <cell r="BI179"/>
          <cell r="BJ179"/>
          <cell r="BK179"/>
          <cell r="BL179"/>
          <cell r="BM179"/>
          <cell r="BN179"/>
          <cell r="BO179"/>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cell r="J180">
            <v>1</v>
          </cell>
          <cell r="K180"/>
          <cell r="L180"/>
          <cell r="M180"/>
          <cell r="N180"/>
          <cell r="O180"/>
          <cell r="P180"/>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cell r="AB180"/>
          <cell r="AC180"/>
          <cell r="AD180"/>
          <cell r="AE180"/>
          <cell r="AF180"/>
          <cell r="AG180"/>
          <cell r="AH180"/>
          <cell r="AI180"/>
          <cell r="AJ180"/>
          <cell r="AK180"/>
          <cell r="AL180"/>
          <cell r="AM180"/>
          <cell r="AN180"/>
          <cell r="AO180"/>
          <cell r="AP180"/>
          <cell r="AQ180">
            <v>20.399999999999999</v>
          </cell>
          <cell r="AR180">
            <v>40.6</v>
          </cell>
          <cell r="AS180">
            <v>60.6</v>
          </cell>
          <cell r="AT180">
            <v>80.400000000000006</v>
          </cell>
          <cell r="AU180">
            <v>100</v>
          </cell>
          <cell r="AV180"/>
          <cell r="AW180"/>
          <cell r="AX180"/>
          <cell r="AY180"/>
          <cell r="AZ180"/>
          <cell r="BA180"/>
          <cell r="BB180"/>
          <cell r="BC180"/>
          <cell r="BD180"/>
          <cell r="BE180"/>
          <cell r="BF180"/>
          <cell r="BG180"/>
          <cell r="BH180"/>
          <cell r="BI180"/>
          <cell r="BJ180"/>
          <cell r="BK180"/>
          <cell r="BL180"/>
          <cell r="BM180"/>
          <cell r="BN180"/>
          <cell r="BO180"/>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cell r="J181"/>
          <cell r="K181">
            <v>1</v>
          </cell>
          <cell r="L181"/>
          <cell r="M181"/>
          <cell r="N181"/>
          <cell r="O181"/>
          <cell r="P181"/>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cell r="AB181"/>
          <cell r="AC181"/>
          <cell r="AD181"/>
          <cell r="AE181"/>
          <cell r="AF181"/>
          <cell r="AG181"/>
          <cell r="AH181"/>
          <cell r="AI181"/>
          <cell r="AJ181"/>
          <cell r="AK181"/>
          <cell r="AL181"/>
          <cell r="AM181"/>
          <cell r="AN181"/>
          <cell r="AO181"/>
          <cell r="AP181"/>
          <cell r="AQ181">
            <v>0</v>
          </cell>
          <cell r="AR181">
            <v>35</v>
          </cell>
          <cell r="AS181">
            <v>70</v>
          </cell>
          <cell r="AT181">
            <v>105</v>
          </cell>
          <cell r="AU181">
            <v>141</v>
          </cell>
          <cell r="AV181"/>
          <cell r="AW181"/>
          <cell r="AX181"/>
          <cell r="AY181"/>
          <cell r="AZ181"/>
          <cell r="BA181"/>
          <cell r="BB181"/>
          <cell r="BC181"/>
          <cell r="BD181"/>
          <cell r="BE181"/>
          <cell r="BF181"/>
          <cell r="BG181"/>
          <cell r="BH181"/>
          <cell r="BI181"/>
          <cell r="BJ181"/>
          <cell r="BK181"/>
          <cell r="BL181"/>
          <cell r="BM181"/>
          <cell r="BN181"/>
          <cell r="BO181"/>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cell r="J182">
            <v>0.70399999999999996</v>
          </cell>
          <cell r="K182">
            <v>0.29599999999999999</v>
          </cell>
          <cell r="L182"/>
          <cell r="M182"/>
          <cell r="N182"/>
          <cell r="O182"/>
          <cell r="P182"/>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cell r="AB182"/>
          <cell r="AC182"/>
          <cell r="AD182"/>
          <cell r="AE182"/>
          <cell r="AF182"/>
          <cell r="AG182"/>
          <cell r="AH182"/>
          <cell r="AI182"/>
          <cell r="AJ182"/>
          <cell r="AK182"/>
          <cell r="AL182"/>
          <cell r="AM182"/>
          <cell r="AN182"/>
          <cell r="AO182"/>
          <cell r="AP182"/>
          <cell r="AQ182">
            <v>0</v>
          </cell>
          <cell r="AR182">
            <v>40.4</v>
          </cell>
          <cell r="AS182">
            <v>40.4</v>
          </cell>
          <cell r="AT182">
            <v>40.4</v>
          </cell>
          <cell r="AU182">
            <v>100</v>
          </cell>
          <cell r="AV182"/>
          <cell r="AW182"/>
          <cell r="AX182"/>
          <cell r="AY182"/>
          <cell r="AZ182"/>
          <cell r="BA182"/>
          <cell r="BB182"/>
          <cell r="BC182"/>
          <cell r="BD182"/>
          <cell r="BE182"/>
          <cell r="BF182"/>
          <cell r="BG182"/>
          <cell r="BH182"/>
          <cell r="BI182"/>
          <cell r="BJ182"/>
          <cell r="BK182"/>
          <cell r="BL182"/>
          <cell r="BM182"/>
          <cell r="BN182"/>
          <cell r="BO182"/>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cell r="CW182" t="str">
            <v/>
          </cell>
          <cell r="CX182" t="str">
            <v/>
          </cell>
          <cell r="CY182" t="str">
            <v/>
          </cell>
          <cell r="CZ182" t="str">
            <v/>
          </cell>
          <cell r="DA182" t="str">
            <v/>
          </cell>
          <cell r="DB182" t="str">
            <v/>
          </cell>
          <cell r="DC182" t="str">
            <v>No</v>
          </cell>
          <cell r="DD182">
            <v>1</v>
          </cell>
          <cell r="DE182"/>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cell r="J183"/>
          <cell r="K183"/>
          <cell r="L183"/>
          <cell r="M183">
            <v>1</v>
          </cell>
          <cell r="N183"/>
          <cell r="O183"/>
          <cell r="P183"/>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cell r="AB183"/>
          <cell r="AC183"/>
          <cell r="AD183"/>
          <cell r="AE183"/>
          <cell r="AF183"/>
          <cell r="AG183"/>
          <cell r="AH183"/>
          <cell r="AI183"/>
          <cell r="AJ183"/>
          <cell r="AK183"/>
          <cell r="AL183"/>
          <cell r="AM183"/>
          <cell r="AN183"/>
          <cell r="AO183"/>
          <cell r="AP183"/>
          <cell r="AQ183">
            <v>8.1999999999999993</v>
          </cell>
          <cell r="AR183">
            <v>8.3000000000000007</v>
          </cell>
          <cell r="AS183">
            <v>8.3000000000000007</v>
          </cell>
          <cell r="AT183">
            <v>8.4</v>
          </cell>
          <cell r="AU183">
            <v>8.5</v>
          </cell>
          <cell r="AV183"/>
          <cell r="AW183"/>
          <cell r="AX183"/>
          <cell r="AY183"/>
          <cell r="AZ183"/>
          <cell r="BA183"/>
          <cell r="BB183"/>
          <cell r="BC183"/>
          <cell r="BD183"/>
          <cell r="BE183"/>
          <cell r="BF183"/>
          <cell r="BG183"/>
          <cell r="BH183"/>
          <cell r="BI183"/>
          <cell r="BJ183"/>
          <cell r="BK183"/>
          <cell r="BL183"/>
          <cell r="BM183"/>
          <cell r="BN183"/>
          <cell r="BO183"/>
          <cell r="BP183"/>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cell r="DD183">
            <v>1</v>
          </cell>
          <cell r="DE183"/>
        </row>
        <row r="184">
          <cell r="C184" t="str">
            <v>PR19NES_NEP01</v>
          </cell>
          <cell r="D184"/>
          <cell r="E184"/>
          <cell r="F184" t="str">
            <v>NEP01</v>
          </cell>
          <cell r="G184" t="str">
            <v>WINEP Delivery</v>
          </cell>
          <cell r="H184"/>
          <cell r="I184"/>
          <cell r="J184"/>
          <cell r="K184"/>
          <cell r="L184"/>
          <cell r="M184"/>
          <cell r="N184"/>
          <cell r="O184"/>
          <cell r="P184"/>
          <cell r="Q184">
            <v>0</v>
          </cell>
          <cell r="R184" t="str">
            <v>NFI</v>
          </cell>
          <cell r="S184"/>
          <cell r="T184"/>
          <cell r="U184"/>
          <cell r="V184" t="str">
            <v>text</v>
          </cell>
          <cell r="W184" t="str">
            <v>WINEP requirements met or not met in each year</v>
          </cell>
          <cell r="X184">
            <v>0</v>
          </cell>
          <cell r="Y184"/>
          <cell r="Z184"/>
          <cell r="AA184"/>
          <cell r="AB184"/>
          <cell r="AC184"/>
          <cell r="AD184"/>
          <cell r="AE184"/>
          <cell r="AF184"/>
          <cell r="AG184"/>
          <cell r="AH184"/>
          <cell r="AI184"/>
          <cell r="AJ184"/>
          <cell r="AK184"/>
          <cell r="AL184"/>
          <cell r="AM184"/>
          <cell r="AN184"/>
          <cell r="AO184"/>
          <cell r="AP184"/>
          <cell r="AQ184" t="str">
            <v>Met</v>
          </cell>
          <cell r="AR184" t="str">
            <v>Met</v>
          </cell>
          <cell r="AS184" t="str">
            <v>Met</v>
          </cell>
          <cell r="AT184" t="str">
            <v>Met</v>
          </cell>
          <cell r="AU184" t="str">
            <v>Met</v>
          </cell>
          <cell r="AV184"/>
          <cell r="AW184"/>
          <cell r="AX184"/>
          <cell r="AY184"/>
          <cell r="AZ184"/>
          <cell r="BA184"/>
          <cell r="BB184"/>
          <cell r="BC184"/>
          <cell r="BD184"/>
          <cell r="BE184"/>
          <cell r="BF184"/>
          <cell r="BG184"/>
          <cell r="BH184"/>
          <cell r="BI184"/>
          <cell r="BJ184"/>
          <cell r="BK184"/>
          <cell r="BL184"/>
          <cell r="BM184"/>
          <cell r="BN184"/>
          <cell r="BO184"/>
          <cell r="BP184"/>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cell r="DD184"/>
          <cell r="DE184"/>
        </row>
        <row r="185">
          <cell r="C185" t="str">
            <v>PR19NES_BES31</v>
          </cell>
          <cell r="D185"/>
          <cell r="E185"/>
          <cell r="F185" t="str">
            <v>BES31</v>
          </cell>
          <cell r="G185" t="str">
            <v>Water Industry National Environment Programme</v>
          </cell>
          <cell r="H185"/>
          <cell r="I185">
            <v>0.14499999999999999</v>
          </cell>
          <cell r="J185"/>
          <cell r="K185">
            <v>0.85499999999999998</v>
          </cell>
          <cell r="L185"/>
          <cell r="M185"/>
          <cell r="N185"/>
          <cell r="O185"/>
          <cell r="P185"/>
          <cell r="Q185">
            <v>1</v>
          </cell>
          <cell r="R185" t="str">
            <v>Under</v>
          </cell>
          <cell r="S185" t="str">
            <v xml:space="preserve">Revenue </v>
          </cell>
          <cell r="T185" t="str">
            <v>In-period</v>
          </cell>
          <cell r="U185"/>
          <cell r="V185" t="str">
            <v>nr</v>
          </cell>
          <cell r="W185" t="str">
            <v>Cumulative number of schemes completed</v>
          </cell>
          <cell r="X185">
            <v>0</v>
          </cell>
          <cell r="Y185" t="str">
            <v>Up</v>
          </cell>
          <cell r="Z185"/>
          <cell r="AA185"/>
          <cell r="AB185"/>
          <cell r="AC185"/>
          <cell r="AD185"/>
          <cell r="AE185"/>
          <cell r="AF185"/>
          <cell r="AG185"/>
          <cell r="AH185"/>
          <cell r="AI185"/>
          <cell r="AJ185"/>
          <cell r="AK185"/>
          <cell r="AL185"/>
          <cell r="AM185"/>
          <cell r="AN185"/>
          <cell r="AO185"/>
          <cell r="AP185"/>
          <cell r="AQ185">
            <v>170</v>
          </cell>
          <cell r="AR185">
            <v>397</v>
          </cell>
          <cell r="AS185">
            <v>460</v>
          </cell>
          <cell r="AT185">
            <v>535</v>
          </cell>
          <cell r="AU185">
            <v>657</v>
          </cell>
          <cell r="AV185"/>
          <cell r="AW185"/>
          <cell r="AX185"/>
          <cell r="AY185"/>
          <cell r="AZ185"/>
          <cell r="BA185"/>
          <cell r="BB185"/>
          <cell r="BC185"/>
          <cell r="BD185"/>
          <cell r="BE185"/>
          <cell r="BF185"/>
          <cell r="BG185"/>
          <cell r="BH185"/>
          <cell r="BI185"/>
          <cell r="BJ185"/>
          <cell r="BK185"/>
          <cell r="BL185"/>
          <cell r="BM185"/>
          <cell r="BN185"/>
          <cell r="BO185"/>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cell r="DD185"/>
          <cell r="DE185"/>
        </row>
        <row r="186">
          <cell r="C186" t="str">
            <v>PR19NES_BES32</v>
          </cell>
          <cell r="D186"/>
          <cell r="E186"/>
          <cell r="F186" t="str">
            <v>BES32</v>
          </cell>
          <cell r="G186" t="str">
            <v>Delivery of DWMPs</v>
          </cell>
          <cell r="H186"/>
          <cell r="I186"/>
          <cell r="J186"/>
          <cell r="K186"/>
          <cell r="L186"/>
          <cell r="M186"/>
          <cell r="N186"/>
          <cell r="O186"/>
          <cell r="P186"/>
          <cell r="Q186">
            <v>0</v>
          </cell>
          <cell r="R186" t="str">
            <v>NFI</v>
          </cell>
          <cell r="S186"/>
          <cell r="T186"/>
          <cell r="U186"/>
          <cell r="V186" t="str">
            <v>%</v>
          </cell>
          <cell r="W186" t="str">
            <v>The cumulative percentage of catchments</v>
          </cell>
          <cell r="X186">
            <v>0</v>
          </cell>
          <cell r="Y186" t="str">
            <v>Up</v>
          </cell>
          <cell r="Z186"/>
          <cell r="AA186"/>
          <cell r="AB186"/>
          <cell r="AC186"/>
          <cell r="AD186"/>
          <cell r="AE186"/>
          <cell r="AF186"/>
          <cell r="AG186"/>
          <cell r="AH186"/>
          <cell r="AI186"/>
          <cell r="AJ186"/>
          <cell r="AK186"/>
          <cell r="AL186"/>
          <cell r="AM186"/>
          <cell r="AN186"/>
          <cell r="AO186"/>
          <cell r="AP186"/>
          <cell r="AQ186" t="str">
            <v/>
          </cell>
          <cell r="AR186" t="str">
            <v/>
          </cell>
          <cell r="AS186">
            <v>100</v>
          </cell>
          <cell r="AT186">
            <v>100</v>
          </cell>
          <cell r="AU186">
            <v>100</v>
          </cell>
          <cell r="AV186"/>
          <cell r="AW186"/>
          <cell r="AX186"/>
          <cell r="AY186"/>
          <cell r="AZ186"/>
          <cell r="BA186"/>
          <cell r="BB186"/>
          <cell r="BC186"/>
          <cell r="BD186"/>
          <cell r="BE186"/>
          <cell r="BF186"/>
          <cell r="BG186"/>
          <cell r="BH186"/>
          <cell r="BI186"/>
          <cell r="BJ186"/>
          <cell r="BK186"/>
          <cell r="BL186"/>
          <cell r="BM186"/>
          <cell r="BN186"/>
          <cell r="BO186"/>
          <cell r="BP186"/>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cell r="DD186"/>
          <cell r="DE186"/>
        </row>
        <row r="187">
          <cell r="C187"/>
          <cell r="D187"/>
          <cell r="E187"/>
          <cell r="F187"/>
          <cell r="G187"/>
          <cell r="H187"/>
          <cell r="I187"/>
          <cell r="J187"/>
          <cell r="K187"/>
          <cell r="L187"/>
          <cell r="M187"/>
          <cell r="N187"/>
          <cell r="O187"/>
          <cell r="P187"/>
          <cell r="Q187">
            <v>0</v>
          </cell>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t="str">
            <v/>
          </cell>
          <cell r="AR187" t="str">
            <v/>
          </cell>
          <cell r="AS187" t="str">
            <v/>
          </cell>
          <cell r="AT187" t="str">
            <v/>
          </cell>
          <cell r="AU187" t="str">
            <v/>
          </cell>
          <cell r="AV187"/>
          <cell r="AW187"/>
          <cell r="AX187"/>
          <cell r="AY187"/>
          <cell r="AZ187"/>
          <cell r="BA187"/>
          <cell r="BB187"/>
          <cell r="BC187"/>
          <cell r="BD187"/>
          <cell r="BE187"/>
          <cell r="BF187"/>
          <cell r="BG187"/>
          <cell r="BH187"/>
          <cell r="BI187"/>
          <cell r="BJ187"/>
          <cell r="BK187"/>
          <cell r="BL187"/>
          <cell r="BM187"/>
          <cell r="BN187"/>
          <cell r="BO187"/>
          <cell r="BP187"/>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cell r="DD187"/>
          <cell r="DE187"/>
        </row>
        <row r="188">
          <cell r="C188" t="str">
            <v>PR19NES_BES29</v>
          </cell>
          <cell r="D188"/>
          <cell r="E188"/>
          <cell r="F188" t="str">
            <v>BES29</v>
          </cell>
          <cell r="G188" t="str">
            <v>Delivery of Howdon STW enhancement</v>
          </cell>
          <cell r="H188"/>
          <cell r="I188"/>
          <cell r="J188"/>
          <cell r="K188">
            <v>1</v>
          </cell>
          <cell r="L188"/>
          <cell r="M188"/>
          <cell r="N188"/>
          <cell r="O188"/>
          <cell r="P188"/>
          <cell r="Q188">
            <v>1</v>
          </cell>
          <cell r="R188" t="str">
            <v>Under</v>
          </cell>
          <cell r="S188" t="str">
            <v>Revenue</v>
          </cell>
          <cell r="T188" t="str">
            <v>End of period</v>
          </cell>
          <cell r="U188"/>
          <cell r="V188" t="str">
            <v>months</v>
          </cell>
          <cell r="W188" t="str">
            <v>Months delivered late</v>
          </cell>
          <cell r="X188">
            <v>0</v>
          </cell>
          <cell r="Y188" t="str">
            <v>Down</v>
          </cell>
          <cell r="Z188"/>
          <cell r="AA188"/>
          <cell r="AB188"/>
          <cell r="AC188"/>
          <cell r="AD188"/>
          <cell r="AE188"/>
          <cell r="AF188"/>
          <cell r="AG188"/>
          <cell r="AH188"/>
          <cell r="AI188"/>
          <cell r="AJ188"/>
          <cell r="AK188"/>
          <cell r="AL188"/>
          <cell r="AM188"/>
          <cell r="AN188"/>
          <cell r="AO188"/>
          <cell r="AP188"/>
          <cell r="AQ188">
            <v>0</v>
          </cell>
          <cell r="AR188">
            <v>0</v>
          </cell>
          <cell r="AS188">
            <v>0</v>
          </cell>
          <cell r="AT188">
            <v>0</v>
          </cell>
          <cell r="AU188">
            <v>0</v>
          </cell>
          <cell r="AV188"/>
          <cell r="AW188"/>
          <cell r="AX188"/>
          <cell r="AY188"/>
          <cell r="AZ188"/>
          <cell r="BA188"/>
          <cell r="BB188"/>
          <cell r="BC188"/>
          <cell r="BD188"/>
          <cell r="BE188"/>
          <cell r="BF188"/>
          <cell r="BG188"/>
          <cell r="BH188"/>
          <cell r="BI188"/>
          <cell r="BJ188"/>
          <cell r="BK188"/>
          <cell r="BL188"/>
          <cell r="BM188"/>
          <cell r="BN188"/>
          <cell r="BO188"/>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cell r="DD188"/>
          <cell r="DE188"/>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cell r="J189">
            <v>1</v>
          </cell>
          <cell r="K189"/>
          <cell r="L189"/>
          <cell r="M189"/>
          <cell r="N189"/>
          <cell r="O189"/>
          <cell r="P189"/>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cell r="AB189"/>
          <cell r="AC189"/>
          <cell r="AD189"/>
          <cell r="AE189"/>
          <cell r="AF189"/>
          <cell r="AG189"/>
          <cell r="AH189"/>
          <cell r="AI189"/>
          <cell r="AJ189"/>
          <cell r="AK189"/>
          <cell r="AL189"/>
          <cell r="AM189"/>
          <cell r="AN189"/>
          <cell r="AO189"/>
          <cell r="AP189"/>
          <cell r="AQ189">
            <v>31.1</v>
          </cell>
          <cell r="AR189">
            <v>30.1</v>
          </cell>
          <cell r="AS189">
            <v>29.1</v>
          </cell>
          <cell r="AT189">
            <v>28.2</v>
          </cell>
          <cell r="AU189">
            <v>27.2</v>
          </cell>
          <cell r="AV189"/>
          <cell r="AW189"/>
          <cell r="AX189"/>
          <cell r="AY189"/>
          <cell r="AZ189"/>
          <cell r="BA189"/>
          <cell r="BB189"/>
          <cell r="BC189"/>
          <cell r="BD189"/>
          <cell r="BE189"/>
          <cell r="BF189"/>
          <cell r="BG189"/>
          <cell r="BH189"/>
          <cell r="BI189"/>
          <cell r="BJ189"/>
          <cell r="BK189"/>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cell r="DD189">
            <v>1</v>
          </cell>
          <cell r="DE189"/>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cell r="K190"/>
          <cell r="L190"/>
          <cell r="M190"/>
          <cell r="N190"/>
          <cell r="O190"/>
          <cell r="P190"/>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cell r="AB190"/>
          <cell r="AC190"/>
          <cell r="AD190"/>
          <cell r="AE190"/>
          <cell r="AF190"/>
          <cell r="AG190"/>
          <cell r="AH190"/>
          <cell r="AI190"/>
          <cell r="AJ190"/>
          <cell r="AK190"/>
          <cell r="AL190"/>
          <cell r="AM190"/>
          <cell r="AN190"/>
          <cell r="AO190"/>
          <cell r="AP190"/>
          <cell r="AQ190">
            <v>147.4</v>
          </cell>
          <cell r="AR190">
            <v>145.6</v>
          </cell>
          <cell r="AS190">
            <v>143.6</v>
          </cell>
          <cell r="AT190">
            <v>141.80000000000001</v>
          </cell>
          <cell r="AU190">
            <v>139.9</v>
          </cell>
          <cell r="AV190"/>
          <cell r="AW190"/>
          <cell r="AX190"/>
          <cell r="AY190"/>
          <cell r="AZ190"/>
          <cell r="BA190"/>
          <cell r="BB190"/>
          <cell r="BC190"/>
          <cell r="BD190"/>
          <cell r="BE190"/>
          <cell r="BF190"/>
          <cell r="BG190"/>
          <cell r="BH190"/>
          <cell r="BI190"/>
          <cell r="BJ190"/>
          <cell r="BK190"/>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cell r="DD190">
            <v>1</v>
          </cell>
          <cell r="DE190"/>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cell r="J191">
            <v>1</v>
          </cell>
          <cell r="K191"/>
          <cell r="L191"/>
          <cell r="M191"/>
          <cell r="N191"/>
          <cell r="O191"/>
          <cell r="P191"/>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cell r="AB191"/>
          <cell r="AC191"/>
          <cell r="AD191"/>
          <cell r="AE191"/>
          <cell r="AF191"/>
          <cell r="AG191"/>
          <cell r="AH191"/>
          <cell r="AI191"/>
          <cell r="AJ191"/>
          <cell r="AK191"/>
          <cell r="AL191"/>
          <cell r="AM191"/>
          <cell r="AN191"/>
          <cell r="AO191"/>
          <cell r="AP191"/>
          <cell r="AQ191">
            <v>0</v>
          </cell>
          <cell r="AR191">
            <v>0</v>
          </cell>
          <cell r="AS191">
            <v>0</v>
          </cell>
          <cell r="AT191">
            <v>0</v>
          </cell>
          <cell r="AU191">
            <v>0</v>
          </cell>
          <cell r="AV191"/>
          <cell r="AW191"/>
          <cell r="AX191"/>
          <cell r="AY191"/>
          <cell r="AZ191"/>
          <cell r="BA191"/>
          <cell r="BB191"/>
          <cell r="BC191"/>
          <cell r="BD191"/>
          <cell r="BE191"/>
          <cell r="BF191"/>
          <cell r="BG191"/>
          <cell r="BH191"/>
          <cell r="BI191"/>
          <cell r="BJ191"/>
          <cell r="BK191"/>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cell r="DD191">
            <v>1</v>
          </cell>
          <cell r="DE191"/>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cell r="J192">
            <v>1</v>
          </cell>
          <cell r="K192"/>
          <cell r="L192"/>
          <cell r="M192"/>
          <cell r="N192"/>
          <cell r="O192"/>
          <cell r="P192"/>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cell r="AB192"/>
          <cell r="AC192"/>
          <cell r="AD192"/>
          <cell r="AE192"/>
          <cell r="AF192"/>
          <cell r="AG192"/>
          <cell r="AH192"/>
          <cell r="AI192"/>
          <cell r="AJ192"/>
          <cell r="AK192"/>
          <cell r="AL192"/>
          <cell r="AM192"/>
          <cell r="AN192"/>
          <cell r="AO192"/>
          <cell r="AP192"/>
          <cell r="AQ192">
            <v>4.5138888888888893E-3</v>
          </cell>
          <cell r="AR192">
            <v>4.2592592592592595E-3</v>
          </cell>
          <cell r="AS192">
            <v>3.9930555555555561E-3</v>
          </cell>
          <cell r="AT192">
            <v>3.7384259259259263E-3</v>
          </cell>
          <cell r="AU192">
            <v>3.472222222222222E-3</v>
          </cell>
          <cell r="AV192"/>
          <cell r="AW192"/>
          <cell r="AX192"/>
          <cell r="AY192"/>
          <cell r="AZ192"/>
          <cell r="BA192"/>
          <cell r="BB192"/>
          <cell r="BC192"/>
          <cell r="BD192"/>
          <cell r="BE192"/>
          <cell r="BF192"/>
          <cell r="BG192"/>
          <cell r="BH192"/>
          <cell r="BI192"/>
          <cell r="BJ192"/>
          <cell r="BK192"/>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cell r="DD192">
            <v>1</v>
          </cell>
          <cell r="DE192"/>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cell r="J193">
            <v>1</v>
          </cell>
          <cell r="K193"/>
          <cell r="L193"/>
          <cell r="M193"/>
          <cell r="N193"/>
          <cell r="O193"/>
          <cell r="P193"/>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cell r="AB193"/>
          <cell r="AC193"/>
          <cell r="AD193"/>
          <cell r="AE193"/>
          <cell r="AF193"/>
          <cell r="AG193"/>
          <cell r="AH193"/>
          <cell r="AI193"/>
          <cell r="AJ193"/>
          <cell r="AK193"/>
          <cell r="AL193"/>
          <cell r="AM193"/>
          <cell r="AN193"/>
          <cell r="AO193"/>
          <cell r="AP193"/>
          <cell r="AQ193">
            <v>73.8</v>
          </cell>
          <cell r="AR193">
            <v>72.400000000000006</v>
          </cell>
          <cell r="AS193">
            <v>71.2</v>
          </cell>
          <cell r="AT193">
            <v>70</v>
          </cell>
          <cell r="AU193">
            <v>68.599999999999994</v>
          </cell>
          <cell r="AV193"/>
          <cell r="AW193"/>
          <cell r="AX193"/>
          <cell r="AY193"/>
          <cell r="AZ193"/>
          <cell r="BA193"/>
          <cell r="BB193"/>
          <cell r="BC193"/>
          <cell r="BD193"/>
          <cell r="BE193"/>
          <cell r="BF193"/>
          <cell r="BG193"/>
          <cell r="BH193"/>
          <cell r="BI193"/>
          <cell r="BJ193"/>
          <cell r="BK193"/>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cell r="DD193">
            <v>1</v>
          </cell>
          <cell r="DE193"/>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cell r="J194">
            <v>1</v>
          </cell>
          <cell r="K194"/>
          <cell r="L194"/>
          <cell r="M194"/>
          <cell r="N194"/>
          <cell r="O194"/>
          <cell r="P194"/>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cell r="AB194"/>
          <cell r="AC194"/>
          <cell r="AD194"/>
          <cell r="AE194"/>
          <cell r="AF194"/>
          <cell r="AG194"/>
          <cell r="AH194"/>
          <cell r="AI194"/>
          <cell r="AJ194"/>
          <cell r="AK194"/>
          <cell r="AL194"/>
          <cell r="AM194"/>
          <cell r="AN194"/>
          <cell r="AO194"/>
          <cell r="AP194"/>
          <cell r="AQ194">
            <v>2.34</v>
          </cell>
          <cell r="AR194">
            <v>2.34</v>
          </cell>
          <cell r="AS194">
            <v>2.34</v>
          </cell>
          <cell r="AT194">
            <v>2.34</v>
          </cell>
          <cell r="AU194">
            <v>2.34</v>
          </cell>
          <cell r="AV194"/>
          <cell r="AW194"/>
          <cell r="AX194"/>
          <cell r="AY194"/>
          <cell r="AZ194"/>
          <cell r="BA194"/>
          <cell r="BB194"/>
          <cell r="BC194"/>
          <cell r="BD194"/>
          <cell r="BE194"/>
          <cell r="BF194"/>
          <cell r="BG194"/>
          <cell r="BH194"/>
          <cell r="BI194"/>
          <cell r="BJ194"/>
          <cell r="BK194"/>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cell r="DD194">
            <v>1</v>
          </cell>
          <cell r="DE194"/>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cell r="J195">
            <v>1</v>
          </cell>
          <cell r="K195"/>
          <cell r="L195"/>
          <cell r="M195"/>
          <cell r="N195"/>
          <cell r="O195"/>
          <cell r="P195"/>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cell r="AB195"/>
          <cell r="AC195"/>
          <cell r="AD195"/>
          <cell r="AE195"/>
          <cell r="AF195"/>
          <cell r="AG195"/>
          <cell r="AH195"/>
          <cell r="AI195"/>
          <cell r="AJ195"/>
          <cell r="AK195"/>
          <cell r="AL195"/>
          <cell r="AM195"/>
          <cell r="AN195"/>
          <cell r="AO195"/>
          <cell r="AP195"/>
          <cell r="AQ195">
            <v>0.44</v>
          </cell>
          <cell r="AR195">
            <v>0.43</v>
          </cell>
          <cell r="AS195">
            <v>0.43</v>
          </cell>
          <cell r="AT195">
            <v>0.42</v>
          </cell>
          <cell r="AU195">
            <v>0.41</v>
          </cell>
          <cell r="AV195"/>
          <cell r="AW195"/>
          <cell r="AX195"/>
          <cell r="AY195"/>
          <cell r="AZ195"/>
          <cell r="BA195"/>
          <cell r="BB195"/>
          <cell r="BC195"/>
          <cell r="BD195"/>
          <cell r="BE195"/>
          <cell r="BF195"/>
          <cell r="BG195"/>
          <cell r="BH195"/>
          <cell r="BI195"/>
          <cell r="BJ195"/>
          <cell r="BK195"/>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cell r="DD195">
            <v>1</v>
          </cell>
          <cell r="DE195"/>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cell r="J196">
            <v>1</v>
          </cell>
          <cell r="K196"/>
          <cell r="L196"/>
          <cell r="M196"/>
          <cell r="N196"/>
          <cell r="O196"/>
          <cell r="P196"/>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cell r="AB196"/>
          <cell r="AC196"/>
          <cell r="AD196"/>
          <cell r="AE196"/>
          <cell r="AF196"/>
          <cell r="AG196"/>
          <cell r="AH196"/>
          <cell r="AI196"/>
          <cell r="AJ196"/>
          <cell r="AK196"/>
          <cell r="AL196"/>
          <cell r="AM196"/>
          <cell r="AN196"/>
          <cell r="AO196"/>
          <cell r="AP196"/>
          <cell r="AQ196">
            <v>60</v>
          </cell>
          <cell r="AR196">
            <v>50</v>
          </cell>
          <cell r="AS196">
            <v>40</v>
          </cell>
          <cell r="AT196">
            <v>30</v>
          </cell>
          <cell r="AU196">
            <v>18</v>
          </cell>
          <cell r="AV196"/>
          <cell r="AW196"/>
          <cell r="AX196"/>
          <cell r="AY196"/>
          <cell r="AZ196"/>
          <cell r="BA196"/>
          <cell r="BB196"/>
          <cell r="BC196"/>
          <cell r="BD196"/>
          <cell r="BE196"/>
          <cell r="BF196"/>
          <cell r="BG196"/>
          <cell r="BH196"/>
          <cell r="BI196"/>
          <cell r="BJ196"/>
          <cell r="BK196"/>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cell r="DD196">
            <v>1</v>
          </cell>
          <cell r="DE196"/>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cell r="J197">
            <v>1</v>
          </cell>
          <cell r="K197"/>
          <cell r="L197"/>
          <cell r="M197"/>
          <cell r="N197"/>
          <cell r="O197"/>
          <cell r="P197"/>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cell r="AA197"/>
          <cell r="AB197"/>
          <cell r="AC197"/>
          <cell r="AD197"/>
          <cell r="AE197"/>
          <cell r="AF197"/>
          <cell r="AG197"/>
          <cell r="AH197"/>
          <cell r="AI197"/>
          <cell r="AJ197"/>
          <cell r="AK197"/>
          <cell r="AL197"/>
          <cell r="AM197"/>
          <cell r="AN197"/>
          <cell r="AO197"/>
          <cell r="AP197"/>
          <cell r="AQ197">
            <v>10</v>
          </cell>
          <cell r="AR197">
            <v>20</v>
          </cell>
          <cell r="AS197">
            <v>30</v>
          </cell>
          <cell r="AT197">
            <v>40</v>
          </cell>
          <cell r="AU197">
            <v>50</v>
          </cell>
          <cell r="AV197"/>
          <cell r="AW197"/>
          <cell r="AX197"/>
          <cell r="AY197"/>
          <cell r="AZ197"/>
          <cell r="BA197"/>
          <cell r="BB197"/>
          <cell r="BC197"/>
          <cell r="BD197"/>
          <cell r="BE197"/>
          <cell r="BF197"/>
          <cell r="BG197"/>
          <cell r="BH197"/>
          <cell r="BI197"/>
          <cell r="BJ197"/>
          <cell r="BK197"/>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cell r="DD197">
            <v>1</v>
          </cell>
          <cell r="DE197"/>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cell r="K198"/>
          <cell r="L198"/>
          <cell r="M198"/>
          <cell r="N198"/>
          <cell r="O198"/>
          <cell r="P198"/>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cell r="AA198"/>
          <cell r="AB198"/>
          <cell r="AC198"/>
          <cell r="AD198"/>
          <cell r="AE198"/>
          <cell r="AF198"/>
          <cell r="AG198"/>
          <cell r="AH198"/>
          <cell r="AI198"/>
          <cell r="AJ198"/>
          <cell r="AK198"/>
          <cell r="AL198"/>
          <cell r="AM198"/>
          <cell r="AN198"/>
          <cell r="AO198"/>
          <cell r="AP198"/>
          <cell r="AQ198">
            <v>0</v>
          </cell>
          <cell r="AR198">
            <v>0</v>
          </cell>
          <cell r="AS198">
            <v>0</v>
          </cell>
          <cell r="AT198">
            <v>0</v>
          </cell>
          <cell r="AU198">
            <v>0</v>
          </cell>
          <cell r="AV198"/>
          <cell r="AW198"/>
          <cell r="AX198"/>
          <cell r="AY198"/>
          <cell r="AZ198"/>
          <cell r="BA198"/>
          <cell r="BB198"/>
          <cell r="BC198"/>
          <cell r="BD198"/>
          <cell r="BE198"/>
          <cell r="BF198"/>
          <cell r="BG198"/>
          <cell r="BH198"/>
          <cell r="BI198"/>
          <cell r="BJ198"/>
          <cell r="BK198"/>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cell r="DD198">
            <v>1</v>
          </cell>
          <cell r="DE198"/>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cell r="J199">
            <v>1</v>
          </cell>
          <cell r="K199"/>
          <cell r="L199"/>
          <cell r="M199"/>
          <cell r="N199"/>
          <cell r="O199"/>
          <cell r="P199"/>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cell r="AA199"/>
          <cell r="AB199"/>
          <cell r="AC199"/>
          <cell r="AD199"/>
          <cell r="AE199"/>
          <cell r="AF199"/>
          <cell r="AG199"/>
          <cell r="AH199"/>
          <cell r="AI199"/>
          <cell r="AJ199"/>
          <cell r="AK199"/>
          <cell r="AL199"/>
          <cell r="AM199"/>
          <cell r="AN199"/>
          <cell r="AO199"/>
          <cell r="AP199"/>
          <cell r="AQ199">
            <v>0.05</v>
          </cell>
          <cell r="AR199">
            <v>0.1</v>
          </cell>
          <cell r="AS199">
            <v>0.15</v>
          </cell>
          <cell r="AT199">
            <v>0.2</v>
          </cell>
          <cell r="AU199">
            <v>0.25</v>
          </cell>
          <cell r="AV199"/>
          <cell r="AW199"/>
          <cell r="AX199"/>
          <cell r="AY199"/>
          <cell r="AZ199"/>
          <cell r="BA199"/>
          <cell r="BB199"/>
          <cell r="BC199"/>
          <cell r="BD199"/>
          <cell r="BE199"/>
          <cell r="BF199"/>
          <cell r="BG199"/>
          <cell r="BH199"/>
          <cell r="BI199"/>
          <cell r="BJ199"/>
          <cell r="BK199"/>
          <cell r="BL199"/>
          <cell r="BM199"/>
          <cell r="BN199"/>
          <cell r="BO199"/>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cell r="DD199">
            <v>1</v>
          </cell>
          <cell r="DE199"/>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cell r="J200">
            <v>1</v>
          </cell>
          <cell r="K200"/>
          <cell r="L200"/>
          <cell r="M200"/>
          <cell r="N200"/>
          <cell r="O200"/>
          <cell r="P200"/>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cell r="AA200"/>
          <cell r="AB200"/>
          <cell r="AC200"/>
          <cell r="AD200"/>
          <cell r="AE200"/>
          <cell r="AF200"/>
          <cell r="AG200"/>
          <cell r="AH200"/>
          <cell r="AI200"/>
          <cell r="AJ200"/>
          <cell r="AK200"/>
          <cell r="AL200"/>
          <cell r="AM200"/>
          <cell r="AN200"/>
          <cell r="AO200"/>
          <cell r="AP200"/>
          <cell r="AQ200">
            <v>90</v>
          </cell>
          <cell r="AR200">
            <v>90</v>
          </cell>
          <cell r="AS200">
            <v>90</v>
          </cell>
          <cell r="AT200">
            <v>90</v>
          </cell>
          <cell r="AU200">
            <v>90</v>
          </cell>
          <cell r="AV200"/>
          <cell r="AW200"/>
          <cell r="AX200"/>
          <cell r="AY200"/>
          <cell r="AZ200"/>
          <cell r="BA200"/>
          <cell r="BB200"/>
          <cell r="BC200"/>
          <cell r="BD200"/>
          <cell r="BE200"/>
          <cell r="BF200"/>
          <cell r="BG200"/>
          <cell r="BH200"/>
          <cell r="BI200"/>
          <cell r="BJ200"/>
          <cell r="BK200"/>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cell r="DD200">
            <v>1</v>
          </cell>
          <cell r="DE200"/>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cell r="J201"/>
          <cell r="K201"/>
          <cell r="L201"/>
          <cell r="M201">
            <v>1</v>
          </cell>
          <cell r="N201"/>
          <cell r="O201"/>
          <cell r="P201"/>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cell r="AA201"/>
          <cell r="AB201"/>
          <cell r="AC201"/>
          <cell r="AD201"/>
          <cell r="AE201"/>
          <cell r="AF201"/>
          <cell r="AG201"/>
          <cell r="AH201"/>
          <cell r="AI201"/>
          <cell r="AJ201"/>
          <cell r="AK201"/>
          <cell r="AL201"/>
          <cell r="AM201"/>
          <cell r="AN201"/>
          <cell r="AO201"/>
          <cell r="AP201"/>
          <cell r="AQ201">
            <v>2</v>
          </cell>
          <cell r="AR201">
            <v>2</v>
          </cell>
          <cell r="AS201">
            <v>2</v>
          </cell>
          <cell r="AT201">
            <v>2</v>
          </cell>
          <cell r="AU201">
            <v>2</v>
          </cell>
          <cell r="AV201"/>
          <cell r="AW201"/>
          <cell r="AX201"/>
          <cell r="AY201"/>
          <cell r="AZ201"/>
          <cell r="BA201"/>
          <cell r="BB201"/>
          <cell r="BC201"/>
          <cell r="BD201"/>
          <cell r="BE201"/>
          <cell r="BF201"/>
          <cell r="BG201"/>
          <cell r="BH201"/>
          <cell r="BI201"/>
          <cell r="BJ201"/>
          <cell r="BK201"/>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cell r="DD201">
            <v>1</v>
          </cell>
          <cell r="DE201"/>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cell r="J202"/>
          <cell r="K202"/>
          <cell r="L202"/>
          <cell r="M202">
            <v>1</v>
          </cell>
          <cell r="N202"/>
          <cell r="O202"/>
          <cell r="P202"/>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cell r="AA202"/>
          <cell r="AB202"/>
          <cell r="AC202"/>
          <cell r="AD202"/>
          <cell r="AE202"/>
          <cell r="AF202"/>
          <cell r="AG202"/>
          <cell r="AH202"/>
          <cell r="AI202"/>
          <cell r="AJ202"/>
          <cell r="AK202"/>
          <cell r="AL202"/>
          <cell r="AM202"/>
          <cell r="AN202"/>
          <cell r="AO202"/>
          <cell r="AP202"/>
          <cell r="AQ202">
            <v>8000</v>
          </cell>
          <cell r="AR202">
            <v>8500</v>
          </cell>
          <cell r="AS202">
            <v>9000</v>
          </cell>
          <cell r="AT202">
            <v>9500</v>
          </cell>
          <cell r="AU202">
            <v>10000</v>
          </cell>
          <cell r="AV202"/>
          <cell r="AW202"/>
          <cell r="AX202"/>
          <cell r="AY202"/>
          <cell r="AZ202"/>
          <cell r="BA202"/>
          <cell r="BB202"/>
          <cell r="BC202"/>
          <cell r="BD202"/>
          <cell r="BE202"/>
          <cell r="BF202"/>
          <cell r="BG202"/>
          <cell r="BH202"/>
          <cell r="BI202"/>
          <cell r="BJ202"/>
          <cell r="BK202"/>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cell r="DD202">
            <v>1</v>
          </cell>
          <cell r="DE202"/>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cell r="J203"/>
          <cell r="K203"/>
          <cell r="L203"/>
          <cell r="M203">
            <v>1</v>
          </cell>
          <cell r="N203"/>
          <cell r="O203"/>
          <cell r="P203"/>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cell r="AB203"/>
          <cell r="AC203"/>
          <cell r="AD203"/>
          <cell r="AE203"/>
          <cell r="AF203"/>
          <cell r="AG203"/>
          <cell r="AH203"/>
          <cell r="AI203"/>
          <cell r="AJ203"/>
          <cell r="AK203"/>
          <cell r="AL203"/>
          <cell r="AM203"/>
          <cell r="AN203"/>
          <cell r="AO203"/>
          <cell r="AP203"/>
          <cell r="AQ203" t="str">
            <v/>
          </cell>
          <cell r="AR203" t="str">
            <v/>
          </cell>
          <cell r="AS203" t="str">
            <v/>
          </cell>
          <cell r="AT203" t="str">
            <v/>
          </cell>
          <cell r="AU203" t="str">
            <v/>
          </cell>
          <cell r="AV203"/>
          <cell r="AW203"/>
          <cell r="AX203"/>
          <cell r="AY203"/>
          <cell r="AZ203"/>
          <cell r="BA203"/>
          <cell r="BB203"/>
          <cell r="BC203"/>
          <cell r="BD203"/>
          <cell r="BE203"/>
          <cell r="BF203"/>
          <cell r="BG203"/>
          <cell r="BH203"/>
          <cell r="BI203"/>
          <cell r="BJ203"/>
          <cell r="BK203"/>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cell r="DD203">
            <v>1</v>
          </cell>
          <cell r="DE203"/>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cell r="J204">
            <v>1</v>
          </cell>
          <cell r="K204"/>
          <cell r="L204"/>
          <cell r="M204"/>
          <cell r="N204"/>
          <cell r="O204"/>
          <cell r="P204"/>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cell r="AB204"/>
          <cell r="AC204"/>
          <cell r="AD204"/>
          <cell r="AE204"/>
          <cell r="AF204"/>
          <cell r="AG204"/>
          <cell r="AH204"/>
          <cell r="AI204"/>
          <cell r="AJ204"/>
          <cell r="AK204"/>
          <cell r="AL204"/>
          <cell r="AM204"/>
          <cell r="AN204"/>
          <cell r="AO204"/>
          <cell r="AP204"/>
          <cell r="AQ204" t="str">
            <v/>
          </cell>
          <cell r="AR204" t="str">
            <v/>
          </cell>
          <cell r="AS204" t="str">
            <v/>
          </cell>
          <cell r="AT204" t="str">
            <v/>
          </cell>
          <cell r="AU204" t="str">
            <v/>
          </cell>
          <cell r="AV204"/>
          <cell r="AW204"/>
          <cell r="AX204"/>
          <cell r="AY204"/>
          <cell r="AZ204"/>
          <cell r="BA204"/>
          <cell r="BB204"/>
          <cell r="BC204"/>
          <cell r="BD204"/>
          <cell r="BE204"/>
          <cell r="BF204"/>
          <cell r="BG204"/>
          <cell r="BH204"/>
          <cell r="BI204"/>
          <cell r="BJ204"/>
          <cell r="BK204"/>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cell r="DD204">
            <v>1</v>
          </cell>
          <cell r="DE204"/>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cell r="J205">
            <v>1</v>
          </cell>
          <cell r="K205"/>
          <cell r="L205"/>
          <cell r="M205"/>
          <cell r="N205"/>
          <cell r="O205"/>
          <cell r="P205"/>
          <cell r="Q205">
            <v>1</v>
          </cell>
          <cell r="R205" t="str">
            <v>NFI</v>
          </cell>
          <cell r="S205"/>
          <cell r="T205"/>
          <cell r="U205" t="str">
            <v>Resilience</v>
          </cell>
          <cell r="V205" t="str">
            <v>%</v>
          </cell>
          <cell r="W205" t="str">
            <v>% completion of schemes to improve resilience at peak demand</v>
          </cell>
          <cell r="X205">
            <v>0</v>
          </cell>
          <cell r="Y205" t="str">
            <v>Down</v>
          </cell>
          <cell r="Z205"/>
          <cell r="AA205"/>
          <cell r="AB205"/>
          <cell r="AC205"/>
          <cell r="AD205"/>
          <cell r="AE205"/>
          <cell r="AF205"/>
          <cell r="AG205"/>
          <cell r="AH205"/>
          <cell r="AI205"/>
          <cell r="AJ205"/>
          <cell r="AK205"/>
          <cell r="AL205"/>
          <cell r="AM205"/>
          <cell r="AN205"/>
          <cell r="AO205"/>
          <cell r="AP205"/>
          <cell r="AQ205">
            <v>0</v>
          </cell>
          <cell r="AR205">
            <v>0</v>
          </cell>
          <cell r="AS205">
            <v>0</v>
          </cell>
          <cell r="AT205">
            <v>0</v>
          </cell>
          <cell r="AU205">
            <v>100</v>
          </cell>
          <cell r="AV205"/>
          <cell r="AW205"/>
          <cell r="AX205"/>
          <cell r="AY205"/>
          <cell r="AZ205"/>
          <cell r="BA205"/>
          <cell r="BB205"/>
          <cell r="BC205"/>
          <cell r="BD205"/>
          <cell r="BE205"/>
          <cell r="BF205"/>
          <cell r="BG205"/>
          <cell r="BH205"/>
          <cell r="BI205"/>
          <cell r="BJ205"/>
          <cell r="BK205"/>
          <cell r="BL205"/>
          <cell r="BM205"/>
          <cell r="BN205"/>
          <cell r="BO205"/>
          <cell r="BP205"/>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cell r="DD205">
            <v>1</v>
          </cell>
          <cell r="DE205"/>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cell r="K206"/>
          <cell r="L206"/>
          <cell r="M206"/>
          <cell r="N206"/>
          <cell r="O206"/>
          <cell r="P206"/>
          <cell r="Q206">
            <v>1</v>
          </cell>
          <cell r="R206" t="str">
            <v>NFI</v>
          </cell>
          <cell r="S206"/>
          <cell r="T206"/>
          <cell r="U206" t="str">
            <v>Resilience</v>
          </cell>
          <cell r="V206" t="str">
            <v>%</v>
          </cell>
          <cell r="W206" t="str">
            <v>Ability to meet a 1 : 200 year event</v>
          </cell>
          <cell r="X206">
            <v>1</v>
          </cell>
          <cell r="Y206" t="str">
            <v>Down</v>
          </cell>
          <cell r="Z206" t="str">
            <v>Risk of severe restrictions in a drought</v>
          </cell>
          <cell r="AA206"/>
          <cell r="AB206"/>
          <cell r="AC206"/>
          <cell r="AD206"/>
          <cell r="AE206"/>
          <cell r="AF206"/>
          <cell r="AG206"/>
          <cell r="AH206"/>
          <cell r="AI206"/>
          <cell r="AJ206"/>
          <cell r="AK206"/>
          <cell r="AL206"/>
          <cell r="AM206"/>
          <cell r="AN206"/>
          <cell r="AO206"/>
          <cell r="AP206"/>
          <cell r="AQ206">
            <v>84</v>
          </cell>
          <cell r="AR206">
            <v>84</v>
          </cell>
          <cell r="AS206">
            <v>76</v>
          </cell>
          <cell r="AT206">
            <v>68</v>
          </cell>
          <cell r="AU206">
            <v>32</v>
          </cell>
          <cell r="AV206"/>
          <cell r="AW206"/>
          <cell r="AX206"/>
          <cell r="AY206"/>
          <cell r="AZ206"/>
          <cell r="BA206"/>
          <cell r="BB206"/>
          <cell r="BC206"/>
          <cell r="BD206"/>
          <cell r="BE206"/>
          <cell r="BF206"/>
          <cell r="BG206"/>
          <cell r="BH206"/>
          <cell r="BI206"/>
          <cell r="BJ206"/>
          <cell r="BK206"/>
          <cell r="BL206"/>
          <cell r="BM206"/>
          <cell r="BN206"/>
          <cell r="BO206"/>
          <cell r="BP206"/>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cell r="DD206">
            <v>1</v>
          </cell>
          <cell r="DE206"/>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cell r="K207"/>
          <cell r="L207"/>
          <cell r="M207"/>
          <cell r="N207"/>
          <cell r="O207"/>
          <cell r="P207"/>
          <cell r="Q207">
            <v>1</v>
          </cell>
          <cell r="R207" t="str">
            <v>NFI</v>
          </cell>
          <cell r="S207"/>
          <cell r="T207"/>
          <cell r="U207" t="str">
            <v>Resilience</v>
          </cell>
          <cell r="V207" t="str">
            <v>nr</v>
          </cell>
          <cell r="W207" t="str">
            <v>Ability to meet a 1 : 20 year event</v>
          </cell>
          <cell r="X207">
            <v>0</v>
          </cell>
          <cell r="Y207" t="str">
            <v>Down</v>
          </cell>
          <cell r="Z207"/>
          <cell r="AA207"/>
          <cell r="AB207"/>
          <cell r="AC207"/>
          <cell r="AD207"/>
          <cell r="AE207"/>
          <cell r="AF207"/>
          <cell r="AG207"/>
          <cell r="AH207"/>
          <cell r="AI207"/>
          <cell r="AJ207"/>
          <cell r="AK207"/>
          <cell r="AL207"/>
          <cell r="AM207"/>
          <cell r="AN207"/>
          <cell r="AO207"/>
          <cell r="AP207"/>
          <cell r="AQ207">
            <v>0</v>
          </cell>
          <cell r="AR207">
            <v>0</v>
          </cell>
          <cell r="AS207">
            <v>0</v>
          </cell>
          <cell r="AT207">
            <v>0</v>
          </cell>
          <cell r="AU207">
            <v>0</v>
          </cell>
          <cell r="AV207"/>
          <cell r="AW207"/>
          <cell r="AX207"/>
          <cell r="AY207"/>
          <cell r="AZ207"/>
          <cell r="BA207"/>
          <cell r="BB207"/>
          <cell r="BC207"/>
          <cell r="BD207"/>
          <cell r="BE207"/>
          <cell r="BF207"/>
          <cell r="BG207"/>
          <cell r="BH207"/>
          <cell r="BI207"/>
          <cell r="BJ207"/>
          <cell r="BK207"/>
          <cell r="BL207"/>
          <cell r="BM207"/>
          <cell r="BN207"/>
          <cell r="BO207"/>
          <cell r="BP207"/>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cell r="DD207">
            <v>1</v>
          </cell>
          <cell r="DE207"/>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cell r="J208">
            <v>1</v>
          </cell>
          <cell r="K208"/>
          <cell r="L208"/>
          <cell r="M208"/>
          <cell r="N208"/>
          <cell r="O208"/>
          <cell r="P208"/>
          <cell r="Q208">
            <v>1</v>
          </cell>
          <cell r="R208" t="str">
            <v>NFI</v>
          </cell>
          <cell r="S208"/>
          <cell r="T208"/>
          <cell r="U208" t="str">
            <v>Energy/emissions</v>
          </cell>
          <cell r="V208" t="str">
            <v>%</v>
          </cell>
          <cell r="W208" t="str">
            <v>% reduction in operational carbon emissions from a 2019-20 baseline</v>
          </cell>
          <cell r="X208">
            <v>1</v>
          </cell>
          <cell r="Y208" t="str">
            <v>Down</v>
          </cell>
          <cell r="Z208"/>
          <cell r="AA208"/>
          <cell r="AB208"/>
          <cell r="AC208"/>
          <cell r="AD208"/>
          <cell r="AE208"/>
          <cell r="AF208"/>
          <cell r="AG208"/>
          <cell r="AH208"/>
          <cell r="AI208"/>
          <cell r="AJ208"/>
          <cell r="AK208"/>
          <cell r="AL208"/>
          <cell r="AM208"/>
          <cell r="AN208"/>
          <cell r="AO208"/>
          <cell r="AP208"/>
          <cell r="AQ208">
            <v>1</v>
          </cell>
          <cell r="AR208">
            <v>2</v>
          </cell>
          <cell r="AS208">
            <v>3</v>
          </cell>
          <cell r="AT208">
            <v>4</v>
          </cell>
          <cell r="AU208">
            <v>5</v>
          </cell>
          <cell r="AV208"/>
          <cell r="AW208"/>
          <cell r="AX208"/>
          <cell r="AY208"/>
          <cell r="AZ208"/>
          <cell r="BA208"/>
          <cell r="BB208"/>
          <cell r="BC208"/>
          <cell r="BD208"/>
          <cell r="BE208"/>
          <cell r="BF208"/>
          <cell r="BG208"/>
          <cell r="BH208"/>
          <cell r="BI208"/>
          <cell r="BJ208"/>
          <cell r="BK208"/>
          <cell r="BL208"/>
          <cell r="BM208"/>
          <cell r="BN208"/>
          <cell r="BO208"/>
          <cell r="BP208"/>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cell r="DD208">
            <v>1</v>
          </cell>
          <cell r="DE208"/>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cell r="J209"/>
          <cell r="K209"/>
          <cell r="L209"/>
          <cell r="M209">
            <v>1</v>
          </cell>
          <cell r="N209"/>
          <cell r="O209"/>
          <cell r="P209"/>
          <cell r="Q209">
            <v>1</v>
          </cell>
          <cell r="R209" t="str">
            <v>NFI</v>
          </cell>
          <cell r="S209"/>
          <cell r="T209"/>
          <cell r="U209" t="str">
            <v>Affordability/vulnerability</v>
          </cell>
          <cell r="V209" t="str">
            <v>%</v>
          </cell>
          <cell r="W209" t="str">
            <v>Survey score</v>
          </cell>
          <cell r="X209">
            <v>0</v>
          </cell>
          <cell r="Y209" t="str">
            <v>Up</v>
          </cell>
          <cell r="Z209"/>
          <cell r="AA209"/>
          <cell r="AB209"/>
          <cell r="AC209"/>
          <cell r="AD209"/>
          <cell r="AE209"/>
          <cell r="AF209"/>
          <cell r="AG209"/>
          <cell r="AH209"/>
          <cell r="AI209"/>
          <cell r="AJ209"/>
          <cell r="AK209"/>
          <cell r="AL209"/>
          <cell r="AM209"/>
          <cell r="AN209"/>
          <cell r="AO209"/>
          <cell r="AP209"/>
          <cell r="AQ209">
            <v>85</v>
          </cell>
          <cell r="AR209">
            <v>85</v>
          </cell>
          <cell r="AS209">
            <v>85</v>
          </cell>
          <cell r="AT209">
            <v>85</v>
          </cell>
          <cell r="AU209">
            <v>85</v>
          </cell>
          <cell r="AV209"/>
          <cell r="AW209"/>
          <cell r="AX209"/>
          <cell r="AY209"/>
          <cell r="AZ209"/>
          <cell r="BA209"/>
          <cell r="BB209"/>
          <cell r="BC209"/>
          <cell r="BD209"/>
          <cell r="BE209"/>
          <cell r="BF209"/>
          <cell r="BG209"/>
          <cell r="BH209"/>
          <cell r="BI209"/>
          <cell r="BJ209"/>
          <cell r="BK209"/>
          <cell r="BL209"/>
          <cell r="BM209"/>
          <cell r="BN209"/>
          <cell r="BO209"/>
          <cell r="BP209"/>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cell r="DD209">
            <v>1</v>
          </cell>
          <cell r="DE209"/>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cell r="J210">
            <v>1</v>
          </cell>
          <cell r="K210"/>
          <cell r="L210"/>
          <cell r="M210"/>
          <cell r="N210"/>
          <cell r="O210"/>
          <cell r="P210"/>
          <cell r="Q210">
            <v>1</v>
          </cell>
          <cell r="R210" t="str">
            <v>NFI</v>
          </cell>
          <cell r="S210"/>
          <cell r="T210"/>
          <cell r="U210" t="str">
            <v>Health &amp; safety</v>
          </cell>
          <cell r="V210" t="str">
            <v>category</v>
          </cell>
          <cell r="W210" t="str">
            <v>Award of RoSPA accreditation</v>
          </cell>
          <cell r="X210">
            <v>0</v>
          </cell>
          <cell r="Y210" t="str">
            <v>Up</v>
          </cell>
          <cell r="Z210"/>
          <cell r="AA210"/>
          <cell r="AB210"/>
          <cell r="AC210"/>
          <cell r="AD210"/>
          <cell r="AE210"/>
          <cell r="AF210"/>
          <cell r="AG210"/>
          <cell r="AH210"/>
          <cell r="AI210"/>
          <cell r="AJ210"/>
          <cell r="AK210"/>
          <cell r="AL210"/>
          <cell r="AM210"/>
          <cell r="AN210"/>
          <cell r="AO210"/>
          <cell r="AP210"/>
          <cell r="AQ210" t="str">
            <v>Gold</v>
          </cell>
          <cell r="AR210" t="str">
            <v>Gold</v>
          </cell>
          <cell r="AS210" t="str">
            <v>Gold</v>
          </cell>
          <cell r="AT210" t="str">
            <v>Gold</v>
          </cell>
          <cell r="AU210" t="str">
            <v>Gold</v>
          </cell>
          <cell r="AV210"/>
          <cell r="AW210"/>
          <cell r="AX210"/>
          <cell r="AY210"/>
          <cell r="AZ210"/>
          <cell r="BA210"/>
          <cell r="BB210"/>
          <cell r="BC210"/>
          <cell r="BD210"/>
          <cell r="BE210"/>
          <cell r="BF210"/>
          <cell r="BG210"/>
          <cell r="BH210"/>
          <cell r="BI210"/>
          <cell r="BJ210"/>
          <cell r="BK210"/>
          <cell r="BL210"/>
          <cell r="BM210"/>
          <cell r="BN210"/>
          <cell r="BO210"/>
          <cell r="BP210"/>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cell r="DD210">
            <v>1</v>
          </cell>
          <cell r="DE210"/>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cell r="J211"/>
          <cell r="K211"/>
          <cell r="L211"/>
          <cell r="M211">
            <v>1</v>
          </cell>
          <cell r="N211"/>
          <cell r="O211"/>
          <cell r="P211"/>
          <cell r="Q211">
            <v>1</v>
          </cell>
          <cell r="R211" t="str">
            <v>NFI</v>
          </cell>
          <cell r="S211"/>
          <cell r="T211"/>
          <cell r="U211" t="str">
            <v>Affordability/vulnerability</v>
          </cell>
          <cell r="V211" t="str">
            <v>score</v>
          </cell>
          <cell r="W211" t="str">
            <v>score</v>
          </cell>
          <cell r="X211">
            <v>1</v>
          </cell>
          <cell r="Y211" t="str">
            <v>Up</v>
          </cell>
          <cell r="Z211" t="str">
            <v>Priority services for customers in vulnerable circumstances</v>
          </cell>
          <cell r="AA211"/>
          <cell r="AB211"/>
          <cell r="AC211"/>
          <cell r="AD211"/>
          <cell r="AE211"/>
          <cell r="AF211"/>
          <cell r="AG211"/>
          <cell r="AH211"/>
          <cell r="AI211"/>
          <cell r="AJ211"/>
          <cell r="AK211"/>
          <cell r="AL211"/>
          <cell r="AM211"/>
          <cell r="AN211"/>
          <cell r="AO211"/>
          <cell r="AP211"/>
          <cell r="AQ211" t="str">
            <v>2 / 17.5 / 45</v>
          </cell>
          <cell r="AR211" t="str">
            <v>3.7 / 35 / 90</v>
          </cell>
          <cell r="AS211" t="str">
            <v>5.5 / 35 / 90</v>
          </cell>
          <cell r="AT211" t="str">
            <v>7.3 / 35 / 90</v>
          </cell>
          <cell r="AU211" t="str">
            <v>9 / 35 / 90</v>
          </cell>
          <cell r="AV211"/>
          <cell r="AW211"/>
          <cell r="AX211"/>
          <cell r="AY211"/>
          <cell r="AZ211"/>
          <cell r="BA211"/>
          <cell r="BB211"/>
          <cell r="BC211"/>
          <cell r="BD211"/>
          <cell r="BE211"/>
          <cell r="BF211"/>
          <cell r="BG211"/>
          <cell r="BH211"/>
          <cell r="BI211"/>
          <cell r="BJ211"/>
          <cell r="BK211"/>
          <cell r="BL211"/>
          <cell r="BM211"/>
          <cell r="BN211"/>
          <cell r="BO211"/>
          <cell r="BP211"/>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cell r="DD211">
            <v>1</v>
          </cell>
          <cell r="DE211"/>
        </row>
        <row r="212">
          <cell r="C212" t="str">
            <v>PR19PRT_NEP01</v>
          </cell>
          <cell r="D212"/>
          <cell r="E212"/>
          <cell r="F212" t="str">
            <v>NEP01</v>
          </cell>
          <cell r="G212" t="str">
            <v>WINEP Delivery</v>
          </cell>
          <cell r="H212"/>
          <cell r="I212"/>
          <cell r="J212"/>
          <cell r="K212"/>
          <cell r="L212"/>
          <cell r="M212"/>
          <cell r="N212"/>
          <cell r="O212"/>
          <cell r="P212"/>
          <cell r="Q212">
            <v>0</v>
          </cell>
          <cell r="R212" t="str">
            <v>NFI</v>
          </cell>
          <cell r="S212"/>
          <cell r="T212"/>
          <cell r="U212"/>
          <cell r="V212" t="str">
            <v>text</v>
          </cell>
          <cell r="W212" t="str">
            <v>WINEP requirements met or not met in each year</v>
          </cell>
          <cell r="X212">
            <v>0</v>
          </cell>
          <cell r="Y212"/>
          <cell r="Z212"/>
          <cell r="AA212"/>
          <cell r="AB212"/>
          <cell r="AC212"/>
          <cell r="AD212"/>
          <cell r="AE212"/>
          <cell r="AF212"/>
          <cell r="AG212"/>
          <cell r="AH212"/>
          <cell r="AI212"/>
          <cell r="AJ212"/>
          <cell r="AK212"/>
          <cell r="AL212"/>
          <cell r="AM212"/>
          <cell r="AN212"/>
          <cell r="AO212"/>
          <cell r="AP212"/>
          <cell r="AQ212" t="str">
            <v>Met</v>
          </cell>
          <cell r="AR212" t="str">
            <v>Met</v>
          </cell>
          <cell r="AS212" t="str">
            <v>Met</v>
          </cell>
          <cell r="AT212" t="str">
            <v>Met</v>
          </cell>
          <cell r="AU212" t="str">
            <v>Met</v>
          </cell>
          <cell r="AV212"/>
          <cell r="AW212"/>
          <cell r="AX212"/>
          <cell r="AY212"/>
          <cell r="AZ212"/>
          <cell r="BA212"/>
          <cell r="BB212"/>
          <cell r="BC212"/>
          <cell r="BD212"/>
          <cell r="BE212"/>
          <cell r="BF212"/>
          <cell r="BG212"/>
          <cell r="BH212"/>
          <cell r="BI212"/>
          <cell r="BJ212"/>
          <cell r="BK212"/>
          <cell r="BL212"/>
          <cell r="BM212"/>
          <cell r="BN212"/>
          <cell r="BO212"/>
          <cell r="BP212"/>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cell r="DD212"/>
          <cell r="DE212"/>
        </row>
        <row r="213">
          <cell r="C213" t="str">
            <v>PR19PRT_NEP02</v>
          </cell>
          <cell r="D213"/>
          <cell r="E213"/>
          <cell r="F213" t="str">
            <v>NEP02</v>
          </cell>
          <cell r="G213" t="str">
            <v>Water Industry National Environment Programme</v>
          </cell>
          <cell r="H213"/>
          <cell r="I213">
            <v>1</v>
          </cell>
          <cell r="J213"/>
          <cell r="K213"/>
          <cell r="L213"/>
          <cell r="M213"/>
          <cell r="N213"/>
          <cell r="O213"/>
          <cell r="P213"/>
          <cell r="Q213">
            <v>1</v>
          </cell>
          <cell r="R213" t="str">
            <v>Under</v>
          </cell>
          <cell r="S213" t="str">
            <v xml:space="preserve">Revenue </v>
          </cell>
          <cell r="T213" t="str">
            <v>In-period</v>
          </cell>
          <cell r="U213"/>
          <cell r="V213" t="str">
            <v>nr</v>
          </cell>
          <cell r="W213" t="str">
            <v>Cumulative number of schemes</v>
          </cell>
          <cell r="X213">
            <v>0</v>
          </cell>
          <cell r="Y213" t="str">
            <v>Up</v>
          </cell>
          <cell r="Z213"/>
          <cell r="AA213"/>
          <cell r="AB213"/>
          <cell r="AC213"/>
          <cell r="AD213"/>
          <cell r="AE213"/>
          <cell r="AF213"/>
          <cell r="AG213"/>
          <cell r="AH213"/>
          <cell r="AI213"/>
          <cell r="AJ213"/>
          <cell r="AK213"/>
          <cell r="AL213"/>
          <cell r="AM213"/>
          <cell r="AN213"/>
          <cell r="AO213"/>
          <cell r="AP213"/>
          <cell r="AQ213">
            <v>2</v>
          </cell>
          <cell r="AR213">
            <v>7</v>
          </cell>
          <cell r="AS213">
            <v>7</v>
          </cell>
          <cell r="AT213">
            <v>7</v>
          </cell>
          <cell r="AU213">
            <v>18</v>
          </cell>
          <cell r="AV213"/>
          <cell r="AW213"/>
          <cell r="AX213"/>
          <cell r="AY213"/>
          <cell r="AZ213"/>
          <cell r="BA213"/>
          <cell r="BB213"/>
          <cell r="BC213"/>
          <cell r="BD213"/>
          <cell r="BE213"/>
          <cell r="BF213"/>
          <cell r="BG213"/>
          <cell r="BH213"/>
          <cell r="BI213"/>
          <cell r="BJ213"/>
          <cell r="BK213"/>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cell r="DD213"/>
          <cell r="DE213"/>
        </row>
        <row r="214">
          <cell r="C214" t="str">
            <v>PR19PRT_15</v>
          </cell>
          <cell r="D214"/>
          <cell r="E214"/>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cell r="J214"/>
          <cell r="K214"/>
          <cell r="L214"/>
          <cell r="M214"/>
          <cell r="N214"/>
          <cell r="O214"/>
          <cell r="P214"/>
          <cell r="Q214">
            <v>0</v>
          </cell>
          <cell r="R214" t="str">
            <v>Under</v>
          </cell>
          <cell r="S214" t="str">
            <v>Revenue</v>
          </cell>
          <cell r="T214" t="str">
            <v>End of period</v>
          </cell>
          <cell r="U214"/>
          <cell r="V214" t="str">
            <v>months</v>
          </cell>
          <cell r="W214"/>
          <cell r="X214">
            <v>0</v>
          </cell>
          <cell r="Y214"/>
          <cell r="Z214"/>
          <cell r="AA214"/>
          <cell r="AB214"/>
          <cell r="AC214"/>
          <cell r="AD214"/>
          <cell r="AE214"/>
          <cell r="AF214"/>
          <cell r="AG214"/>
          <cell r="AH214"/>
          <cell r="AI214"/>
          <cell r="AJ214"/>
          <cell r="AK214"/>
          <cell r="AL214"/>
          <cell r="AM214"/>
          <cell r="AN214"/>
          <cell r="AO214"/>
          <cell r="AP214"/>
          <cell r="AQ214" t="str">
            <v/>
          </cell>
          <cell r="AR214" t="str">
            <v/>
          </cell>
          <cell r="AS214" t="str">
            <v/>
          </cell>
          <cell r="AT214" t="str">
            <v/>
          </cell>
          <cell r="AU214" t="str">
            <v/>
          </cell>
          <cell r="AV214"/>
          <cell r="AW214"/>
          <cell r="AX214"/>
          <cell r="AY214"/>
          <cell r="AZ214"/>
          <cell r="BA214"/>
          <cell r="BB214"/>
          <cell r="BC214"/>
          <cell r="BD214"/>
          <cell r="BE214"/>
          <cell r="BF214"/>
          <cell r="BG214"/>
          <cell r="BH214"/>
          <cell r="BI214"/>
          <cell r="BJ214"/>
          <cell r="BK214"/>
          <cell r="BL214"/>
          <cell r="BM214"/>
          <cell r="BN214"/>
          <cell r="BO214"/>
          <cell r="BP214"/>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cell r="DD214"/>
          <cell r="DE214"/>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cell r="J215">
            <v>1</v>
          </cell>
          <cell r="K215"/>
          <cell r="L215"/>
          <cell r="M215"/>
          <cell r="N215"/>
          <cell r="O215"/>
          <cell r="P215"/>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cell r="AB215"/>
          <cell r="AC215"/>
          <cell r="AD215"/>
          <cell r="AE215"/>
          <cell r="AF215"/>
          <cell r="AG215"/>
          <cell r="AH215"/>
          <cell r="AI215"/>
          <cell r="AJ215"/>
          <cell r="AK215"/>
          <cell r="AL215"/>
          <cell r="AM215"/>
          <cell r="AN215"/>
          <cell r="AO215"/>
          <cell r="AP215"/>
          <cell r="AQ215">
            <v>6.5</v>
          </cell>
          <cell r="AR215">
            <v>6.1333333333333337</v>
          </cell>
          <cell r="AS215">
            <v>5.7500000000000009</v>
          </cell>
          <cell r="AT215">
            <v>5.3833333333333337</v>
          </cell>
          <cell r="AU215">
            <v>5</v>
          </cell>
          <cell r="AV215"/>
          <cell r="AW215"/>
          <cell r="AX215"/>
          <cell r="AY215"/>
          <cell r="AZ215"/>
          <cell r="BA215"/>
          <cell r="BB215"/>
          <cell r="BC215"/>
          <cell r="BD215"/>
          <cell r="BE215"/>
          <cell r="BF215"/>
          <cell r="BG215"/>
          <cell r="BH215"/>
          <cell r="BI215"/>
          <cell r="BJ215"/>
          <cell r="BK215"/>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cell r="DD215">
            <v>1</v>
          </cell>
          <cell r="DE215"/>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cell r="J216">
            <v>1</v>
          </cell>
          <cell r="K216"/>
          <cell r="L216"/>
          <cell r="M216"/>
          <cell r="N216"/>
          <cell r="O216"/>
          <cell r="P216"/>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cell r="AB216"/>
          <cell r="AC216"/>
          <cell r="AD216"/>
          <cell r="AE216"/>
          <cell r="AF216"/>
          <cell r="AG216"/>
          <cell r="AH216"/>
          <cell r="AI216"/>
          <cell r="AJ216"/>
          <cell r="AK216"/>
          <cell r="AL216"/>
          <cell r="AM216"/>
          <cell r="AN216"/>
          <cell r="AO216"/>
          <cell r="AP216"/>
          <cell r="AQ216">
            <v>66.5</v>
          </cell>
          <cell r="AR216">
            <v>64.599999999999994</v>
          </cell>
          <cell r="AS216">
            <v>62.7</v>
          </cell>
          <cell r="AT216">
            <v>60.9</v>
          </cell>
          <cell r="AU216">
            <v>59</v>
          </cell>
          <cell r="AV216"/>
          <cell r="AW216"/>
          <cell r="AX216"/>
          <cell r="AY216"/>
          <cell r="AZ216"/>
          <cell r="BA216"/>
          <cell r="BB216"/>
          <cell r="BC216"/>
          <cell r="BD216"/>
          <cell r="BE216"/>
          <cell r="BF216"/>
          <cell r="BG216"/>
          <cell r="BH216"/>
          <cell r="BI216"/>
          <cell r="BJ216"/>
          <cell r="BK216"/>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cell r="DD216">
            <v>1</v>
          </cell>
          <cell r="DE216"/>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cell r="J217">
            <v>1</v>
          </cell>
          <cell r="K217"/>
          <cell r="L217"/>
          <cell r="M217"/>
          <cell r="N217"/>
          <cell r="O217"/>
          <cell r="P217"/>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cell r="AB217"/>
          <cell r="AC217"/>
          <cell r="AD217"/>
          <cell r="AE217"/>
          <cell r="AF217"/>
          <cell r="AG217"/>
          <cell r="AH217"/>
          <cell r="AI217"/>
          <cell r="AJ217"/>
          <cell r="AK217"/>
          <cell r="AL217"/>
          <cell r="AM217"/>
          <cell r="AN217"/>
          <cell r="AO217"/>
          <cell r="AP217"/>
          <cell r="AQ217">
            <v>0.51</v>
          </cell>
          <cell r="AR217">
            <v>0.51</v>
          </cell>
          <cell r="AS217">
            <v>0.5</v>
          </cell>
          <cell r="AT217">
            <v>0.5</v>
          </cell>
          <cell r="AU217">
            <v>0.5</v>
          </cell>
          <cell r="AV217"/>
          <cell r="AW217"/>
          <cell r="AX217"/>
          <cell r="AY217"/>
          <cell r="AZ217"/>
          <cell r="BA217"/>
          <cell r="BB217"/>
          <cell r="BC217"/>
          <cell r="BD217"/>
          <cell r="BE217"/>
          <cell r="BF217"/>
          <cell r="BG217"/>
          <cell r="BH217"/>
          <cell r="BI217"/>
          <cell r="BJ217"/>
          <cell r="BK217"/>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cell r="DD217">
            <v>1</v>
          </cell>
          <cell r="DE217"/>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cell r="J218">
            <v>1</v>
          </cell>
          <cell r="K218"/>
          <cell r="L218"/>
          <cell r="M218"/>
          <cell r="N218"/>
          <cell r="O218"/>
          <cell r="P218"/>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cell r="AB218"/>
          <cell r="AC218"/>
          <cell r="AD218"/>
          <cell r="AE218"/>
          <cell r="AF218"/>
          <cell r="AG218"/>
          <cell r="AH218"/>
          <cell r="AI218"/>
          <cell r="AJ218"/>
          <cell r="AK218"/>
          <cell r="AL218"/>
          <cell r="AM218"/>
          <cell r="AN218"/>
          <cell r="AO218"/>
          <cell r="AP218"/>
          <cell r="AQ218">
            <v>0</v>
          </cell>
          <cell r="AR218">
            <v>0</v>
          </cell>
          <cell r="AS218">
            <v>0</v>
          </cell>
          <cell r="AT218">
            <v>0</v>
          </cell>
          <cell r="AU218">
            <v>0</v>
          </cell>
          <cell r="AV218"/>
          <cell r="AW218"/>
          <cell r="AX218"/>
          <cell r="AY218"/>
          <cell r="AZ218"/>
          <cell r="BA218"/>
          <cell r="BB218"/>
          <cell r="BC218"/>
          <cell r="BD218"/>
          <cell r="BE218"/>
          <cell r="BF218"/>
          <cell r="BG218"/>
          <cell r="BH218"/>
          <cell r="BI218"/>
          <cell r="BJ218"/>
          <cell r="BK218"/>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cell r="DD218">
            <v>1</v>
          </cell>
          <cell r="DE218"/>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cell r="J219"/>
          <cell r="K219"/>
          <cell r="L219"/>
          <cell r="M219">
            <v>1</v>
          </cell>
          <cell r="N219"/>
          <cell r="O219"/>
          <cell r="P219"/>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cell r="AA219"/>
          <cell r="AB219"/>
          <cell r="AC219"/>
          <cell r="AD219"/>
          <cell r="AE219"/>
          <cell r="AF219"/>
          <cell r="AG219"/>
          <cell r="AH219"/>
          <cell r="AI219"/>
          <cell r="AJ219"/>
          <cell r="AK219"/>
          <cell r="AL219"/>
          <cell r="AM219"/>
          <cell r="AN219"/>
          <cell r="AO219"/>
          <cell r="AP219"/>
          <cell r="AQ219">
            <v>12960</v>
          </cell>
          <cell r="AR219">
            <v>15970</v>
          </cell>
          <cell r="AS219">
            <v>18980</v>
          </cell>
          <cell r="AT219">
            <v>21990</v>
          </cell>
          <cell r="AU219">
            <v>25000</v>
          </cell>
          <cell r="AV219"/>
          <cell r="AW219"/>
          <cell r="AX219"/>
          <cell r="AY219"/>
          <cell r="AZ219"/>
          <cell r="BA219"/>
          <cell r="BB219"/>
          <cell r="BC219"/>
          <cell r="BD219"/>
          <cell r="BE219"/>
          <cell r="BF219"/>
          <cell r="BG219"/>
          <cell r="BH219"/>
          <cell r="BI219"/>
          <cell r="BJ219"/>
          <cell r="BK219"/>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cell r="DD219">
            <v>1</v>
          </cell>
          <cell r="DE219"/>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cell r="J220"/>
          <cell r="K220"/>
          <cell r="L220"/>
          <cell r="M220">
            <v>1</v>
          </cell>
          <cell r="N220"/>
          <cell r="O220"/>
          <cell r="P220"/>
          <cell r="Q220">
            <v>1</v>
          </cell>
          <cell r="R220" t="str">
            <v>NFI</v>
          </cell>
          <cell r="S220"/>
          <cell r="T220"/>
          <cell r="U220" t="str">
            <v>Billing, debt, vfm, affordability, vulnerability</v>
          </cell>
          <cell r="V220" t="str">
            <v>%</v>
          </cell>
          <cell r="W220" t="str">
            <v>Percentage of customers</v>
          </cell>
          <cell r="X220">
            <v>1</v>
          </cell>
          <cell r="Y220" t="str">
            <v>Up</v>
          </cell>
          <cell r="Z220"/>
          <cell r="AA220"/>
          <cell r="AB220"/>
          <cell r="AC220"/>
          <cell r="AD220"/>
          <cell r="AE220"/>
          <cell r="AF220"/>
          <cell r="AG220"/>
          <cell r="AH220"/>
          <cell r="AI220"/>
          <cell r="AJ220"/>
          <cell r="AK220"/>
          <cell r="AL220"/>
          <cell r="AM220"/>
          <cell r="AN220"/>
          <cell r="AO220"/>
          <cell r="AP220"/>
          <cell r="AQ220">
            <v>56.7</v>
          </cell>
          <cell r="AR220">
            <v>59.5</v>
          </cell>
          <cell r="AS220">
            <v>62.3</v>
          </cell>
          <cell r="AT220">
            <v>65.2</v>
          </cell>
          <cell r="AU220">
            <v>68</v>
          </cell>
          <cell r="AV220"/>
          <cell r="AW220"/>
          <cell r="AX220"/>
          <cell r="AY220"/>
          <cell r="AZ220"/>
          <cell r="BA220"/>
          <cell r="BB220"/>
          <cell r="BC220"/>
          <cell r="BD220"/>
          <cell r="BE220"/>
          <cell r="BF220"/>
          <cell r="BG220"/>
          <cell r="BH220"/>
          <cell r="BI220"/>
          <cell r="BJ220"/>
          <cell r="BK220"/>
          <cell r="BL220"/>
          <cell r="BM220"/>
          <cell r="BN220"/>
          <cell r="BO220"/>
          <cell r="BP220"/>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cell r="DD220">
            <v>1</v>
          </cell>
          <cell r="DE220"/>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cell r="J221"/>
          <cell r="K221"/>
          <cell r="L221"/>
          <cell r="M221">
            <v>1</v>
          </cell>
          <cell r="N221"/>
          <cell r="O221"/>
          <cell r="P221"/>
          <cell r="Q221">
            <v>1</v>
          </cell>
          <cell r="R221" t="str">
            <v>NFI</v>
          </cell>
          <cell r="S221"/>
          <cell r="T221"/>
          <cell r="U221" t="str">
            <v>Billing, debt, vfm, affordability, vulnerability</v>
          </cell>
          <cell r="V221" t="str">
            <v>%</v>
          </cell>
          <cell r="W221" t="str">
            <v>Percentage of customers</v>
          </cell>
          <cell r="X221">
            <v>1</v>
          </cell>
          <cell r="Y221" t="str">
            <v>Up</v>
          </cell>
          <cell r="Z221"/>
          <cell r="AA221"/>
          <cell r="AB221"/>
          <cell r="AC221"/>
          <cell r="AD221"/>
          <cell r="AE221"/>
          <cell r="AF221"/>
          <cell r="AG221"/>
          <cell r="AH221"/>
          <cell r="AI221"/>
          <cell r="AJ221"/>
          <cell r="AK221"/>
          <cell r="AL221"/>
          <cell r="AM221"/>
          <cell r="AN221"/>
          <cell r="AO221"/>
          <cell r="AP221"/>
          <cell r="AQ221">
            <v>80</v>
          </cell>
          <cell r="AR221">
            <v>80</v>
          </cell>
          <cell r="AS221">
            <v>80</v>
          </cell>
          <cell r="AT221">
            <v>80</v>
          </cell>
          <cell r="AU221">
            <v>80</v>
          </cell>
          <cell r="AV221"/>
          <cell r="AW221"/>
          <cell r="AX221"/>
          <cell r="AY221"/>
          <cell r="AZ221"/>
          <cell r="BA221"/>
          <cell r="BB221"/>
          <cell r="BC221"/>
          <cell r="BD221"/>
          <cell r="BE221"/>
          <cell r="BF221"/>
          <cell r="BG221"/>
          <cell r="BH221"/>
          <cell r="BI221"/>
          <cell r="BJ221"/>
          <cell r="BK221"/>
          <cell r="BL221"/>
          <cell r="BM221"/>
          <cell r="BN221"/>
          <cell r="BO221"/>
          <cell r="BP221"/>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cell r="DD221">
            <v>1</v>
          </cell>
          <cell r="DE221"/>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cell r="J222"/>
          <cell r="K222"/>
          <cell r="L222"/>
          <cell r="M222">
            <v>1</v>
          </cell>
          <cell r="N222"/>
          <cell r="O222"/>
          <cell r="P222"/>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cell r="AA222"/>
          <cell r="AB222"/>
          <cell r="AC222"/>
          <cell r="AD222"/>
          <cell r="AE222"/>
          <cell r="AF222"/>
          <cell r="AG222"/>
          <cell r="AH222"/>
          <cell r="AI222"/>
          <cell r="AJ222"/>
          <cell r="AK222"/>
          <cell r="AL222"/>
          <cell r="AM222"/>
          <cell r="AN222"/>
          <cell r="AO222"/>
          <cell r="AP222"/>
          <cell r="AQ222">
            <v>2.8</v>
          </cell>
          <cell r="AR222">
            <v>2.7</v>
          </cell>
          <cell r="AS222">
            <v>2.5</v>
          </cell>
          <cell r="AT222">
            <v>2.4</v>
          </cell>
          <cell r="AU222">
            <v>2.2000000000000002</v>
          </cell>
          <cell r="AV222"/>
          <cell r="AW222"/>
          <cell r="AX222"/>
          <cell r="AY222"/>
          <cell r="AZ222"/>
          <cell r="BA222"/>
          <cell r="BB222"/>
          <cell r="BC222"/>
          <cell r="BD222"/>
          <cell r="BE222"/>
          <cell r="BF222"/>
          <cell r="BG222"/>
          <cell r="BH222"/>
          <cell r="BI222"/>
          <cell r="BJ222"/>
          <cell r="BK222"/>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cell r="DD222">
            <v>1</v>
          </cell>
          <cell r="DE222"/>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cell r="J223"/>
          <cell r="K223"/>
          <cell r="L223"/>
          <cell r="M223">
            <v>1</v>
          </cell>
          <cell r="N223"/>
          <cell r="O223"/>
          <cell r="P223"/>
          <cell r="Q223">
            <v>1</v>
          </cell>
          <cell r="R223" t="str">
            <v>NFI</v>
          </cell>
          <cell r="S223"/>
          <cell r="T223"/>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cell r="AB223"/>
          <cell r="AC223"/>
          <cell r="AD223"/>
          <cell r="AE223"/>
          <cell r="AF223"/>
          <cell r="AG223"/>
          <cell r="AH223"/>
          <cell r="AI223"/>
          <cell r="AJ223"/>
          <cell r="AK223"/>
          <cell r="AL223"/>
          <cell r="AM223"/>
          <cell r="AN223"/>
          <cell r="AO223"/>
          <cell r="AP223"/>
          <cell r="AQ223" t="str">
            <v>3.5 / 17.5 / 45</v>
          </cell>
          <cell r="AR223" t="str">
            <v>4.4 / 35 / 90</v>
          </cell>
          <cell r="AS223" t="str">
            <v>5.3 / 35 / 90</v>
          </cell>
          <cell r="AT223" t="str">
            <v>6.2 / 35 / 90</v>
          </cell>
          <cell r="AU223" t="str">
            <v>7 / 35 / 90</v>
          </cell>
          <cell r="AV223"/>
          <cell r="AW223"/>
          <cell r="AX223"/>
          <cell r="AY223"/>
          <cell r="AZ223"/>
          <cell r="BA223"/>
          <cell r="BB223"/>
          <cell r="BC223"/>
          <cell r="BD223"/>
          <cell r="BE223"/>
          <cell r="BF223"/>
          <cell r="BG223"/>
          <cell r="BH223"/>
          <cell r="BI223"/>
          <cell r="BJ223"/>
          <cell r="BK223"/>
          <cell r="BL223"/>
          <cell r="BM223"/>
          <cell r="BN223"/>
          <cell r="BO223"/>
          <cell r="BP223"/>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cell r="DD223">
            <v>1</v>
          </cell>
          <cell r="DE223"/>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cell r="K224"/>
          <cell r="L224"/>
          <cell r="M224"/>
          <cell r="N224"/>
          <cell r="O224"/>
          <cell r="P224"/>
          <cell r="Q224">
            <v>1</v>
          </cell>
          <cell r="R224" t="str">
            <v>NFI</v>
          </cell>
          <cell r="S224"/>
          <cell r="T224"/>
          <cell r="U224" t="str">
            <v>Resilience</v>
          </cell>
          <cell r="V224" t="str">
            <v>%</v>
          </cell>
          <cell r="W224" t="str">
            <v>Percentage of the population at risk</v>
          </cell>
          <cell r="X224">
            <v>1</v>
          </cell>
          <cell r="Y224" t="str">
            <v>Down</v>
          </cell>
          <cell r="Z224" t="str">
            <v>Risk of severe restrictions in a drought</v>
          </cell>
          <cell r="AA224"/>
          <cell r="AB224"/>
          <cell r="AC224"/>
          <cell r="AD224"/>
          <cell r="AE224"/>
          <cell r="AF224"/>
          <cell r="AG224"/>
          <cell r="AH224"/>
          <cell r="AI224"/>
          <cell r="AJ224"/>
          <cell r="AK224"/>
          <cell r="AL224"/>
          <cell r="AM224"/>
          <cell r="AN224"/>
          <cell r="AO224"/>
          <cell r="AP224"/>
          <cell r="AQ224">
            <v>0</v>
          </cell>
          <cell r="AR224">
            <v>0</v>
          </cell>
          <cell r="AS224">
            <v>0</v>
          </cell>
          <cell r="AT224">
            <v>0</v>
          </cell>
          <cell r="AU224">
            <v>0</v>
          </cell>
          <cell r="AV224"/>
          <cell r="AW224"/>
          <cell r="AX224"/>
          <cell r="AY224"/>
          <cell r="AZ224"/>
          <cell r="BA224"/>
          <cell r="BB224"/>
          <cell r="BC224"/>
          <cell r="BD224"/>
          <cell r="BE224"/>
          <cell r="BF224"/>
          <cell r="BG224"/>
          <cell r="BH224"/>
          <cell r="BI224"/>
          <cell r="BJ224"/>
          <cell r="BK224"/>
          <cell r="BL224"/>
          <cell r="BM224"/>
          <cell r="BN224"/>
          <cell r="BO224"/>
          <cell r="BP224"/>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cell r="DD224">
            <v>1</v>
          </cell>
          <cell r="DE224"/>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cell r="J225">
            <v>1</v>
          </cell>
          <cell r="K225"/>
          <cell r="L225"/>
          <cell r="M225"/>
          <cell r="N225"/>
          <cell r="O225"/>
          <cell r="P225"/>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cell r="AB225"/>
          <cell r="AC225"/>
          <cell r="AD225"/>
          <cell r="AE225"/>
          <cell r="AF225"/>
          <cell r="AG225"/>
          <cell r="AH225"/>
          <cell r="AI225"/>
          <cell r="AJ225"/>
          <cell r="AK225"/>
          <cell r="AL225"/>
          <cell r="AM225"/>
          <cell r="AN225"/>
          <cell r="AO225"/>
          <cell r="AP225"/>
          <cell r="AQ225">
            <v>2.34</v>
          </cell>
          <cell r="AR225">
            <v>2.34</v>
          </cell>
          <cell r="AS225">
            <v>2.34</v>
          </cell>
          <cell r="AT225">
            <v>2.34</v>
          </cell>
          <cell r="AU225">
            <v>2.34</v>
          </cell>
          <cell r="AV225"/>
          <cell r="AW225"/>
          <cell r="AX225"/>
          <cell r="AY225"/>
          <cell r="AZ225"/>
          <cell r="BA225"/>
          <cell r="BB225"/>
          <cell r="BC225"/>
          <cell r="BD225"/>
          <cell r="BE225"/>
          <cell r="BF225"/>
          <cell r="BG225"/>
          <cell r="BH225"/>
          <cell r="BI225"/>
          <cell r="BJ225"/>
          <cell r="BK225"/>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cell r="DD225">
            <v>1</v>
          </cell>
          <cell r="DE225"/>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cell r="J226">
            <v>1</v>
          </cell>
          <cell r="K226"/>
          <cell r="L226"/>
          <cell r="M226"/>
          <cell r="N226"/>
          <cell r="O226"/>
          <cell r="P226"/>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cell r="AB226"/>
          <cell r="AC226"/>
          <cell r="AD226"/>
          <cell r="AE226"/>
          <cell r="AF226"/>
          <cell r="AG226"/>
          <cell r="AH226"/>
          <cell r="AI226"/>
          <cell r="AJ226"/>
          <cell r="AK226"/>
          <cell r="AL226"/>
          <cell r="AM226"/>
          <cell r="AN226"/>
          <cell r="AO226"/>
          <cell r="AP226"/>
          <cell r="AQ226">
            <v>23.8</v>
          </cell>
          <cell r="AR226">
            <v>23.3</v>
          </cell>
          <cell r="AS226">
            <v>22.6</v>
          </cell>
          <cell r="AT226">
            <v>21.8</v>
          </cell>
          <cell r="AU226">
            <v>21.1</v>
          </cell>
          <cell r="AV226"/>
          <cell r="AW226"/>
          <cell r="AX226"/>
          <cell r="AY226"/>
          <cell r="AZ226"/>
          <cell r="BA226"/>
          <cell r="BB226"/>
          <cell r="BC226"/>
          <cell r="BD226"/>
          <cell r="BE226"/>
          <cell r="BF226"/>
          <cell r="BG226"/>
          <cell r="BH226"/>
          <cell r="BI226"/>
          <cell r="BJ226"/>
          <cell r="BK226"/>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cell r="DD226">
            <v>1</v>
          </cell>
          <cell r="DE226"/>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cell r="J227"/>
          <cell r="K227"/>
          <cell r="L227"/>
          <cell r="M227">
            <v>1</v>
          </cell>
          <cell r="N227"/>
          <cell r="O227"/>
          <cell r="P227"/>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cell r="AA227"/>
          <cell r="AB227"/>
          <cell r="AC227"/>
          <cell r="AD227"/>
          <cell r="AE227"/>
          <cell r="AF227"/>
          <cell r="AG227"/>
          <cell r="AH227"/>
          <cell r="AI227"/>
          <cell r="AJ227"/>
          <cell r="AK227"/>
          <cell r="AL227"/>
          <cell r="AM227"/>
          <cell r="AN227"/>
          <cell r="AO227"/>
          <cell r="AP227"/>
          <cell r="AQ227">
            <v>80</v>
          </cell>
          <cell r="AR227">
            <v>82.5</v>
          </cell>
          <cell r="AS227">
            <v>85</v>
          </cell>
          <cell r="AT227">
            <v>87.5</v>
          </cell>
          <cell r="AU227">
            <v>90</v>
          </cell>
          <cell r="AV227"/>
          <cell r="AW227"/>
          <cell r="AX227"/>
          <cell r="AY227"/>
          <cell r="AZ227"/>
          <cell r="BA227"/>
          <cell r="BB227"/>
          <cell r="BC227"/>
          <cell r="BD227"/>
          <cell r="BE227"/>
          <cell r="BF227"/>
          <cell r="BG227"/>
          <cell r="BH227"/>
          <cell r="BI227"/>
          <cell r="BJ227"/>
          <cell r="BK227"/>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cell r="DD227">
            <v>1</v>
          </cell>
          <cell r="DE227"/>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cell r="J228"/>
          <cell r="K228"/>
          <cell r="L228"/>
          <cell r="M228">
            <v>1</v>
          </cell>
          <cell r="N228"/>
          <cell r="O228"/>
          <cell r="P228"/>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cell r="AB228"/>
          <cell r="AC228"/>
          <cell r="AD228"/>
          <cell r="AE228"/>
          <cell r="AF228"/>
          <cell r="AG228"/>
          <cell r="AH228"/>
          <cell r="AI228"/>
          <cell r="AJ228"/>
          <cell r="AK228"/>
          <cell r="AL228"/>
          <cell r="AM228"/>
          <cell r="AN228"/>
          <cell r="AO228"/>
          <cell r="AP228"/>
          <cell r="AQ228" t="str">
            <v/>
          </cell>
          <cell r="AR228" t="str">
            <v/>
          </cell>
          <cell r="AS228" t="str">
            <v/>
          </cell>
          <cell r="AT228" t="str">
            <v/>
          </cell>
          <cell r="AU228" t="str">
            <v/>
          </cell>
          <cell r="AV228"/>
          <cell r="AW228"/>
          <cell r="AX228"/>
          <cell r="AY228"/>
          <cell r="AZ228"/>
          <cell r="BA228"/>
          <cell r="BB228"/>
          <cell r="BC228"/>
          <cell r="BD228"/>
          <cell r="BE228"/>
          <cell r="BF228"/>
          <cell r="BG228"/>
          <cell r="BH228"/>
          <cell r="BI228"/>
          <cell r="BJ228"/>
          <cell r="BK228"/>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cell r="J229">
            <v>1</v>
          </cell>
          <cell r="K229"/>
          <cell r="L229"/>
          <cell r="M229"/>
          <cell r="N229"/>
          <cell r="O229"/>
          <cell r="P229"/>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cell r="AB229"/>
          <cell r="AC229"/>
          <cell r="AD229"/>
          <cell r="AE229"/>
          <cell r="AF229"/>
          <cell r="AG229"/>
          <cell r="AH229"/>
          <cell r="AI229"/>
          <cell r="AJ229"/>
          <cell r="AK229"/>
          <cell r="AL229"/>
          <cell r="AM229"/>
          <cell r="AN229"/>
          <cell r="AO229"/>
          <cell r="AP229"/>
          <cell r="AQ229" t="str">
            <v/>
          </cell>
          <cell r="AR229" t="str">
            <v/>
          </cell>
          <cell r="AS229" t="str">
            <v/>
          </cell>
          <cell r="AT229" t="str">
            <v/>
          </cell>
          <cell r="AU229" t="str">
            <v/>
          </cell>
          <cell r="AV229"/>
          <cell r="AW229"/>
          <cell r="AX229"/>
          <cell r="AY229"/>
          <cell r="AZ229"/>
          <cell r="BA229"/>
          <cell r="BB229"/>
          <cell r="BC229"/>
          <cell r="BD229"/>
          <cell r="BE229"/>
          <cell r="BF229"/>
          <cell r="BG229"/>
          <cell r="BH229"/>
          <cell r="BI229"/>
          <cell r="BJ229"/>
          <cell r="BK229"/>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cell r="J230">
            <v>1</v>
          </cell>
          <cell r="K230"/>
          <cell r="L230"/>
          <cell r="M230"/>
          <cell r="N230"/>
          <cell r="O230"/>
          <cell r="P230"/>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cell r="AB230"/>
          <cell r="AC230"/>
          <cell r="AD230"/>
          <cell r="AE230"/>
          <cell r="AF230"/>
          <cell r="AG230"/>
          <cell r="AH230"/>
          <cell r="AI230"/>
          <cell r="AJ230"/>
          <cell r="AK230"/>
          <cell r="AL230"/>
          <cell r="AM230"/>
          <cell r="AN230"/>
          <cell r="AO230"/>
          <cell r="AP230"/>
          <cell r="AQ230">
            <v>144.30000000000001</v>
          </cell>
          <cell r="AR230">
            <v>142.4</v>
          </cell>
          <cell r="AS230">
            <v>140.30000000000001</v>
          </cell>
          <cell r="AT230">
            <v>138.19999999999999</v>
          </cell>
          <cell r="AU230">
            <v>136.19999999999999</v>
          </cell>
          <cell r="AV230"/>
          <cell r="AW230"/>
          <cell r="AX230"/>
          <cell r="AY230"/>
          <cell r="AZ230"/>
          <cell r="BA230"/>
          <cell r="BB230"/>
          <cell r="BC230"/>
          <cell r="BD230"/>
          <cell r="BE230"/>
          <cell r="BF230"/>
          <cell r="BG230"/>
          <cell r="BH230"/>
          <cell r="BI230"/>
          <cell r="BJ230"/>
          <cell r="BK230"/>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cell r="DD230">
            <v>1</v>
          </cell>
          <cell r="DE230"/>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cell r="J231">
            <v>1</v>
          </cell>
          <cell r="K231"/>
          <cell r="L231"/>
          <cell r="M231"/>
          <cell r="N231"/>
          <cell r="O231"/>
          <cell r="P231"/>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cell r="AA231"/>
          <cell r="AB231"/>
          <cell r="AC231"/>
          <cell r="AD231"/>
          <cell r="AE231"/>
          <cell r="AF231"/>
          <cell r="AG231"/>
          <cell r="AH231"/>
          <cell r="AI231"/>
          <cell r="AJ231"/>
          <cell r="AK231"/>
          <cell r="AL231"/>
          <cell r="AM231"/>
          <cell r="AN231"/>
          <cell r="AO231"/>
          <cell r="AP231"/>
          <cell r="AQ231">
            <v>55</v>
          </cell>
          <cell r="AR231">
            <v>55</v>
          </cell>
          <cell r="AS231">
            <v>55</v>
          </cell>
          <cell r="AT231">
            <v>55</v>
          </cell>
          <cell r="AU231">
            <v>55</v>
          </cell>
          <cell r="AV231"/>
          <cell r="AW231"/>
          <cell r="AX231"/>
          <cell r="AY231"/>
          <cell r="AZ231"/>
          <cell r="BA231"/>
          <cell r="BB231"/>
          <cell r="BC231"/>
          <cell r="BD231"/>
          <cell r="BE231"/>
          <cell r="BF231"/>
          <cell r="BG231"/>
          <cell r="BH231"/>
          <cell r="BI231"/>
          <cell r="BJ231"/>
          <cell r="BK231"/>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cell r="DD231">
            <v>1</v>
          </cell>
          <cell r="DE231"/>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cell r="J232">
            <v>1</v>
          </cell>
          <cell r="K232"/>
          <cell r="L232"/>
          <cell r="M232"/>
          <cell r="N232"/>
          <cell r="O232"/>
          <cell r="P232"/>
          <cell r="Q232">
            <v>1</v>
          </cell>
          <cell r="R232" t="str">
            <v>NFI</v>
          </cell>
          <cell r="S232"/>
          <cell r="T232"/>
          <cell r="U232" t="str">
            <v>Pollution incidents</v>
          </cell>
          <cell r="V232" t="str">
            <v>nr</v>
          </cell>
          <cell r="W232" t="str">
            <v>Number of pollution incidents</v>
          </cell>
          <cell r="X232">
            <v>0</v>
          </cell>
          <cell r="Y232" t="str">
            <v>Down</v>
          </cell>
          <cell r="Z232"/>
          <cell r="AA232"/>
          <cell r="AB232"/>
          <cell r="AC232"/>
          <cell r="AD232"/>
          <cell r="AE232"/>
          <cell r="AF232"/>
          <cell r="AG232"/>
          <cell r="AH232"/>
          <cell r="AI232"/>
          <cell r="AJ232"/>
          <cell r="AK232"/>
          <cell r="AL232"/>
          <cell r="AM232"/>
          <cell r="AN232"/>
          <cell r="AO232"/>
          <cell r="AP232"/>
          <cell r="AQ232">
            <v>0</v>
          </cell>
          <cell r="AR232">
            <v>0</v>
          </cell>
          <cell r="AS232">
            <v>0</v>
          </cell>
          <cell r="AT232">
            <v>0</v>
          </cell>
          <cell r="AU232">
            <v>0</v>
          </cell>
          <cell r="AV232"/>
          <cell r="AW232"/>
          <cell r="AX232"/>
          <cell r="AY232"/>
          <cell r="AZ232"/>
          <cell r="BA232"/>
          <cell r="BB232"/>
          <cell r="BC232"/>
          <cell r="BD232"/>
          <cell r="BE232"/>
          <cell r="BF232"/>
          <cell r="BG232"/>
          <cell r="BH232"/>
          <cell r="BI232"/>
          <cell r="BJ232"/>
          <cell r="BK232"/>
          <cell r="BL232"/>
          <cell r="BM232"/>
          <cell r="BN232"/>
          <cell r="BO232"/>
          <cell r="BP232"/>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cell r="DD232">
            <v>1</v>
          </cell>
          <cell r="DE232"/>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cell r="K233"/>
          <cell r="L233"/>
          <cell r="M233"/>
          <cell r="N233"/>
          <cell r="O233"/>
          <cell r="P233"/>
          <cell r="Q233">
            <v>1</v>
          </cell>
          <cell r="R233" t="str">
            <v>NFI</v>
          </cell>
          <cell r="S233"/>
          <cell r="T233"/>
          <cell r="U233" t="str">
            <v>Water resources/ abstraction</v>
          </cell>
          <cell r="V233" t="str">
            <v>nr</v>
          </cell>
          <cell r="W233" t="str">
            <v>Megalitres (Ml)</v>
          </cell>
          <cell r="X233">
            <v>0</v>
          </cell>
          <cell r="Y233" t="str">
            <v>Down</v>
          </cell>
          <cell r="Z233"/>
          <cell r="AA233"/>
          <cell r="AB233"/>
          <cell r="AC233"/>
          <cell r="AD233"/>
          <cell r="AE233"/>
          <cell r="AF233"/>
          <cell r="AG233"/>
          <cell r="AH233"/>
          <cell r="AI233"/>
          <cell r="AJ233"/>
          <cell r="AK233"/>
          <cell r="AL233"/>
          <cell r="AM233"/>
          <cell r="AN233"/>
          <cell r="AO233"/>
          <cell r="AP233"/>
          <cell r="AQ233" t="str">
            <v>-7 / -12</v>
          </cell>
          <cell r="AR233" t="str">
            <v>-7 / -12</v>
          </cell>
          <cell r="AS233" t="str">
            <v>-7 / -12</v>
          </cell>
          <cell r="AT233" t="str">
            <v>-7 / -12</v>
          </cell>
          <cell r="AU233" t="str">
            <v>-7 / -12</v>
          </cell>
          <cell r="AV233"/>
          <cell r="AW233"/>
          <cell r="AX233"/>
          <cell r="AY233"/>
          <cell r="AZ233"/>
          <cell r="BA233"/>
          <cell r="BB233"/>
          <cell r="BC233"/>
          <cell r="BD233"/>
          <cell r="BE233"/>
          <cell r="BF233"/>
          <cell r="BG233"/>
          <cell r="BH233"/>
          <cell r="BI233"/>
          <cell r="BJ233"/>
          <cell r="BK233"/>
          <cell r="BL233"/>
          <cell r="BM233"/>
          <cell r="BN233"/>
          <cell r="BO233"/>
          <cell r="BP233"/>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cell r="DD233">
            <v>1</v>
          </cell>
          <cell r="DE233"/>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cell r="J234">
            <v>1</v>
          </cell>
          <cell r="K234"/>
          <cell r="L234"/>
          <cell r="M234"/>
          <cell r="N234"/>
          <cell r="O234"/>
          <cell r="P234"/>
          <cell r="Q234">
            <v>1</v>
          </cell>
          <cell r="R234" t="str">
            <v>NFI</v>
          </cell>
          <cell r="S234"/>
          <cell r="T234"/>
          <cell r="U234" t="str">
            <v>Biodiversity/SSSIs</v>
          </cell>
          <cell r="V234" t="str">
            <v>nr</v>
          </cell>
          <cell r="W234" t="str">
            <v>Number of sites</v>
          </cell>
          <cell r="X234">
            <v>0</v>
          </cell>
          <cell r="Y234" t="str">
            <v>Up</v>
          </cell>
          <cell r="Z234"/>
          <cell r="AA234"/>
          <cell r="AB234"/>
          <cell r="AC234"/>
          <cell r="AD234"/>
          <cell r="AE234"/>
          <cell r="AF234"/>
          <cell r="AG234"/>
          <cell r="AH234"/>
          <cell r="AI234"/>
          <cell r="AJ234"/>
          <cell r="AK234"/>
          <cell r="AL234"/>
          <cell r="AM234"/>
          <cell r="AN234"/>
          <cell r="AO234"/>
          <cell r="AP234"/>
          <cell r="AQ234">
            <v>1</v>
          </cell>
          <cell r="AR234">
            <v>2</v>
          </cell>
          <cell r="AS234">
            <v>2</v>
          </cell>
          <cell r="AT234">
            <v>3</v>
          </cell>
          <cell r="AU234">
            <v>3</v>
          </cell>
          <cell r="AV234"/>
          <cell r="AW234"/>
          <cell r="AX234"/>
          <cell r="AY234"/>
          <cell r="AZ234"/>
          <cell r="BA234"/>
          <cell r="BB234"/>
          <cell r="BC234"/>
          <cell r="BD234"/>
          <cell r="BE234"/>
          <cell r="BF234"/>
          <cell r="BG234"/>
          <cell r="BH234"/>
          <cell r="BI234"/>
          <cell r="BJ234"/>
          <cell r="BK234"/>
          <cell r="BL234"/>
          <cell r="BM234"/>
          <cell r="BN234"/>
          <cell r="BO234"/>
          <cell r="BP234"/>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cell r="DD234">
            <v>1</v>
          </cell>
          <cell r="DE234"/>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cell r="L235"/>
          <cell r="M235"/>
          <cell r="N235"/>
          <cell r="O235"/>
          <cell r="P235"/>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cell r="AA235"/>
          <cell r="AB235"/>
          <cell r="AC235"/>
          <cell r="AD235"/>
          <cell r="AE235"/>
          <cell r="AF235"/>
          <cell r="AG235"/>
          <cell r="AH235"/>
          <cell r="AI235"/>
          <cell r="AJ235"/>
          <cell r="AK235"/>
          <cell r="AL235"/>
          <cell r="AM235"/>
          <cell r="AN235"/>
          <cell r="AO235"/>
          <cell r="AP235"/>
          <cell r="AQ235">
            <v>0</v>
          </cell>
          <cell r="AR235">
            <v>7</v>
          </cell>
          <cell r="AS235">
            <v>7</v>
          </cell>
          <cell r="AT235">
            <v>7</v>
          </cell>
          <cell r="AU235">
            <v>24</v>
          </cell>
          <cell r="AV235"/>
          <cell r="AW235"/>
          <cell r="AX235"/>
          <cell r="AY235"/>
          <cell r="AZ235"/>
          <cell r="BA235"/>
          <cell r="BB235"/>
          <cell r="BC235"/>
          <cell r="BD235"/>
          <cell r="BE235"/>
          <cell r="BF235"/>
          <cell r="BG235"/>
          <cell r="BH235"/>
          <cell r="BI235"/>
          <cell r="BJ235"/>
          <cell r="BK235"/>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cell r="DD235">
            <v>1</v>
          </cell>
          <cell r="DE235"/>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cell r="J236">
            <v>1</v>
          </cell>
          <cell r="K236"/>
          <cell r="L236"/>
          <cell r="M236"/>
          <cell r="N236"/>
          <cell r="O236"/>
          <cell r="P236"/>
          <cell r="Q236">
            <v>1</v>
          </cell>
          <cell r="R236" t="str">
            <v>Under</v>
          </cell>
          <cell r="S236" t="str">
            <v xml:space="preserve">Revenue </v>
          </cell>
          <cell r="T236" t="str">
            <v>In-period</v>
          </cell>
          <cell r="U236"/>
          <cell r="V236" t="str">
            <v>nr</v>
          </cell>
          <cell r="W236" t="str">
            <v xml:space="preserve">The number of mg/l </v>
          </cell>
          <cell r="X236">
            <v>1</v>
          </cell>
          <cell r="Y236" t="str">
            <v>Down</v>
          </cell>
          <cell r="Z236"/>
          <cell r="AA236"/>
          <cell r="AB236"/>
          <cell r="AC236"/>
          <cell r="AD236"/>
          <cell r="AE236"/>
          <cell r="AF236"/>
          <cell r="AG236"/>
          <cell r="AH236"/>
          <cell r="AI236"/>
          <cell r="AJ236"/>
          <cell r="AK236"/>
          <cell r="AL236"/>
          <cell r="AM236"/>
          <cell r="AN236"/>
          <cell r="AO236"/>
          <cell r="AP236"/>
          <cell r="AQ236">
            <v>0</v>
          </cell>
          <cell r="AR236">
            <v>0</v>
          </cell>
          <cell r="AS236">
            <v>0</v>
          </cell>
          <cell r="AT236">
            <v>0</v>
          </cell>
          <cell r="AU236">
            <v>0</v>
          </cell>
          <cell r="AV236"/>
          <cell r="AW236"/>
          <cell r="AX236"/>
          <cell r="AY236"/>
          <cell r="AZ236"/>
          <cell r="BA236"/>
          <cell r="BB236"/>
          <cell r="BC236"/>
          <cell r="BD236"/>
          <cell r="BE236"/>
          <cell r="BF236"/>
          <cell r="BG236"/>
          <cell r="BH236"/>
          <cell r="BI236"/>
          <cell r="BJ236"/>
          <cell r="BK236"/>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cell r="DD236"/>
          <cell r="DE236"/>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cell r="J237"/>
          <cell r="K237"/>
          <cell r="L237"/>
          <cell r="M237">
            <v>1</v>
          </cell>
          <cell r="N237"/>
          <cell r="O237"/>
          <cell r="P237"/>
          <cell r="Q237">
            <v>1</v>
          </cell>
          <cell r="R237" t="str">
            <v>NFI</v>
          </cell>
          <cell r="S237"/>
          <cell r="T237"/>
          <cell r="U237" t="str">
            <v>Billing, debt, vfm, affordability, vulnerability</v>
          </cell>
          <cell r="V237" t="str">
            <v>%</v>
          </cell>
          <cell r="W237" t="str">
            <v>Percentage of customers</v>
          </cell>
          <cell r="X237">
            <v>0</v>
          </cell>
          <cell r="Y237" t="str">
            <v>Down</v>
          </cell>
          <cell r="Z237"/>
          <cell r="AA237"/>
          <cell r="AB237"/>
          <cell r="AC237"/>
          <cell r="AD237"/>
          <cell r="AE237"/>
          <cell r="AF237"/>
          <cell r="AG237"/>
          <cell r="AH237"/>
          <cell r="AI237"/>
          <cell r="AJ237"/>
          <cell r="AK237"/>
          <cell r="AL237"/>
          <cell r="AM237"/>
          <cell r="AN237"/>
          <cell r="AO237"/>
          <cell r="AP237"/>
          <cell r="AQ237">
            <v>9</v>
          </cell>
          <cell r="AR237">
            <v>8</v>
          </cell>
          <cell r="AS237">
            <v>7</v>
          </cell>
          <cell r="AT237">
            <v>6</v>
          </cell>
          <cell r="AU237">
            <v>6</v>
          </cell>
          <cell r="AV237"/>
          <cell r="AW237"/>
          <cell r="AX237"/>
          <cell r="AY237"/>
          <cell r="AZ237"/>
          <cell r="BA237"/>
          <cell r="BB237"/>
          <cell r="BC237"/>
          <cell r="BD237"/>
          <cell r="BE237"/>
          <cell r="BF237"/>
          <cell r="BG237"/>
          <cell r="BH237"/>
          <cell r="BI237"/>
          <cell r="BJ237"/>
          <cell r="BK237"/>
          <cell r="BL237"/>
          <cell r="BM237"/>
          <cell r="BN237"/>
          <cell r="BO237"/>
          <cell r="BP237"/>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cell r="DD237"/>
          <cell r="DE237"/>
        </row>
        <row r="238">
          <cell r="C238" t="str">
            <v>PR19SES_NEP01</v>
          </cell>
          <cell r="D238"/>
          <cell r="E238"/>
          <cell r="F238" t="str">
            <v>NEP01</v>
          </cell>
          <cell r="G238" t="str">
            <v>WINEP Delivery</v>
          </cell>
          <cell r="H238"/>
          <cell r="I238"/>
          <cell r="J238"/>
          <cell r="K238"/>
          <cell r="L238"/>
          <cell r="M238"/>
          <cell r="N238"/>
          <cell r="O238"/>
          <cell r="P238"/>
          <cell r="Q238">
            <v>0</v>
          </cell>
          <cell r="R238" t="str">
            <v>NFI</v>
          </cell>
          <cell r="S238"/>
          <cell r="T238"/>
          <cell r="U238"/>
          <cell r="V238" t="str">
            <v>text</v>
          </cell>
          <cell r="W238" t="str">
            <v>WINEP requirements met or not met in each year</v>
          </cell>
          <cell r="X238">
            <v>0</v>
          </cell>
          <cell r="Y238"/>
          <cell r="Z238"/>
          <cell r="AA238"/>
          <cell r="AB238"/>
          <cell r="AC238"/>
          <cell r="AD238"/>
          <cell r="AE238"/>
          <cell r="AF238"/>
          <cell r="AG238"/>
          <cell r="AH238"/>
          <cell r="AI238"/>
          <cell r="AJ238"/>
          <cell r="AK238"/>
          <cell r="AL238"/>
          <cell r="AM238"/>
          <cell r="AN238"/>
          <cell r="AO238"/>
          <cell r="AP238"/>
          <cell r="AQ238" t="str">
            <v>Met</v>
          </cell>
          <cell r="AR238" t="str">
            <v>Met</v>
          </cell>
          <cell r="AS238" t="str">
            <v>Met</v>
          </cell>
          <cell r="AT238" t="str">
            <v>Met</v>
          </cell>
          <cell r="AU238" t="str">
            <v>Met</v>
          </cell>
          <cell r="AV238"/>
          <cell r="AW238"/>
          <cell r="AX238"/>
          <cell r="AY238"/>
          <cell r="AZ238"/>
          <cell r="BA238"/>
          <cell r="BB238"/>
          <cell r="BC238"/>
          <cell r="BD238"/>
          <cell r="BE238"/>
          <cell r="BF238"/>
          <cell r="BG238"/>
          <cell r="BH238"/>
          <cell r="BI238"/>
          <cell r="BJ238"/>
          <cell r="BK238"/>
          <cell r="BL238"/>
          <cell r="BM238"/>
          <cell r="BN238"/>
          <cell r="BO238"/>
          <cell r="BP238"/>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cell r="DD238"/>
          <cell r="DE238"/>
        </row>
        <row r="239">
          <cell r="C239" t="str">
            <v>PR19SES_C.2</v>
          </cell>
          <cell r="D239"/>
          <cell r="E239"/>
          <cell r="F239" t="str">
            <v>C.2</v>
          </cell>
          <cell r="G239" t="str">
            <v>Risk of supply failures</v>
          </cell>
          <cell r="H239"/>
          <cell r="I239"/>
          <cell r="J239">
            <v>1</v>
          </cell>
          <cell r="K239"/>
          <cell r="L239"/>
          <cell r="M239"/>
          <cell r="N239"/>
          <cell r="O239"/>
          <cell r="P239"/>
          <cell r="Q239">
            <v>1</v>
          </cell>
          <cell r="R239" t="str">
            <v>Under</v>
          </cell>
          <cell r="S239" t="str">
            <v>Revenue</v>
          </cell>
          <cell r="T239" t="str">
            <v>In-period</v>
          </cell>
          <cell r="U239"/>
          <cell r="V239" t="str">
            <v>%</v>
          </cell>
          <cell r="W239" t="str">
            <v>Percentage of properties that can be supplied by more than one  treatment works</v>
          </cell>
          <cell r="X239">
            <v>0</v>
          </cell>
          <cell r="Y239" t="str">
            <v>Up</v>
          </cell>
          <cell r="Z239"/>
          <cell r="AA239"/>
          <cell r="AB239"/>
          <cell r="AC239"/>
          <cell r="AD239"/>
          <cell r="AE239"/>
          <cell r="AF239"/>
          <cell r="AG239"/>
          <cell r="AH239"/>
          <cell r="AI239"/>
          <cell r="AJ239"/>
          <cell r="AK239"/>
          <cell r="AL239"/>
          <cell r="AM239"/>
          <cell r="AN239"/>
          <cell r="AO239"/>
          <cell r="AP239"/>
          <cell r="AQ239">
            <v>65</v>
          </cell>
          <cell r="AR239">
            <v>65</v>
          </cell>
          <cell r="AS239">
            <v>76</v>
          </cell>
          <cell r="AT239">
            <v>76</v>
          </cell>
          <cell r="AU239">
            <v>100</v>
          </cell>
          <cell r="AV239"/>
          <cell r="AW239"/>
          <cell r="AX239"/>
          <cell r="AY239"/>
          <cell r="AZ239"/>
          <cell r="BA239"/>
          <cell r="BB239"/>
          <cell r="BC239"/>
          <cell r="BD239"/>
          <cell r="BE239"/>
          <cell r="BF239"/>
          <cell r="BG239"/>
          <cell r="BH239"/>
          <cell r="BI239"/>
          <cell r="BJ239"/>
          <cell r="BK239"/>
          <cell r="BL239"/>
          <cell r="BM239"/>
          <cell r="BN239"/>
          <cell r="BO239"/>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cell r="DD239"/>
          <cell r="DE239"/>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cell r="J240"/>
          <cell r="K240"/>
          <cell r="L240"/>
          <cell r="M240">
            <v>1</v>
          </cell>
          <cell r="N240"/>
          <cell r="O240"/>
          <cell r="P240"/>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cell r="AB240"/>
          <cell r="AC240"/>
          <cell r="AD240"/>
          <cell r="AE240"/>
          <cell r="AF240"/>
          <cell r="AG240"/>
          <cell r="AH240"/>
          <cell r="AI240"/>
          <cell r="AJ240"/>
          <cell r="AK240"/>
          <cell r="AL240"/>
          <cell r="AM240"/>
          <cell r="AN240"/>
          <cell r="AO240"/>
          <cell r="AP240"/>
          <cell r="AQ240" t="str">
            <v/>
          </cell>
          <cell r="AR240" t="str">
            <v/>
          </cell>
          <cell r="AS240" t="str">
            <v/>
          </cell>
          <cell r="AT240" t="str">
            <v/>
          </cell>
          <cell r="AU240" t="str">
            <v/>
          </cell>
          <cell r="AV240"/>
          <cell r="AW240"/>
          <cell r="AX240"/>
          <cell r="AY240"/>
          <cell r="AZ240"/>
          <cell r="BA240"/>
          <cell r="BB240"/>
          <cell r="BC240"/>
          <cell r="BD240"/>
          <cell r="BE240"/>
          <cell r="BF240"/>
          <cell r="BG240"/>
          <cell r="BH240"/>
          <cell r="BI240"/>
          <cell r="BJ240"/>
          <cell r="BK240"/>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cell r="J241">
            <v>1</v>
          </cell>
          <cell r="K241"/>
          <cell r="L241"/>
          <cell r="M241"/>
          <cell r="N241"/>
          <cell r="O241"/>
          <cell r="P241"/>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cell r="AB241"/>
          <cell r="AC241"/>
          <cell r="AD241"/>
          <cell r="AE241"/>
          <cell r="AF241"/>
          <cell r="AG241"/>
          <cell r="AH241"/>
          <cell r="AI241"/>
          <cell r="AJ241"/>
          <cell r="AK241"/>
          <cell r="AL241"/>
          <cell r="AM241"/>
          <cell r="AN241"/>
          <cell r="AO241"/>
          <cell r="AP241"/>
          <cell r="AQ241" t="str">
            <v/>
          </cell>
          <cell r="AR241" t="str">
            <v/>
          </cell>
          <cell r="AS241" t="str">
            <v/>
          </cell>
          <cell r="AT241" t="str">
            <v/>
          </cell>
          <cell r="AU241" t="str">
            <v/>
          </cell>
          <cell r="AV241"/>
          <cell r="AW241"/>
          <cell r="AX241"/>
          <cell r="AY241"/>
          <cell r="AZ241"/>
          <cell r="BA241"/>
          <cell r="BB241"/>
          <cell r="BC241"/>
          <cell r="BD241"/>
          <cell r="BE241"/>
          <cell r="BF241"/>
          <cell r="BG241"/>
          <cell r="BH241"/>
          <cell r="BI241"/>
          <cell r="BJ241"/>
          <cell r="BK241"/>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cell r="L242"/>
          <cell r="M242"/>
          <cell r="N242"/>
          <cell r="O242"/>
          <cell r="P242"/>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cell r="AB242"/>
          <cell r="AC242"/>
          <cell r="AD242"/>
          <cell r="AE242"/>
          <cell r="AF242"/>
          <cell r="AG242"/>
          <cell r="AH242"/>
          <cell r="AI242"/>
          <cell r="AJ242"/>
          <cell r="AK242"/>
          <cell r="AL242"/>
          <cell r="AM242"/>
          <cell r="AN242"/>
          <cell r="AO242"/>
          <cell r="AP242"/>
          <cell r="AQ242">
            <v>0</v>
          </cell>
          <cell r="AR242">
            <v>0</v>
          </cell>
          <cell r="AS242">
            <v>0</v>
          </cell>
          <cell r="AT242">
            <v>0</v>
          </cell>
          <cell r="AU242">
            <v>0</v>
          </cell>
          <cell r="AV242"/>
          <cell r="AW242"/>
          <cell r="AX242"/>
          <cell r="AY242"/>
          <cell r="AZ242"/>
          <cell r="BA242"/>
          <cell r="BB242"/>
          <cell r="BC242"/>
          <cell r="BD242"/>
          <cell r="BE242"/>
          <cell r="BF242"/>
          <cell r="BG242"/>
          <cell r="BH242"/>
          <cell r="BI242"/>
          <cell r="BJ242"/>
          <cell r="BK242"/>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cell r="DD242">
            <v>1</v>
          </cell>
          <cell r="DE242"/>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cell r="L243"/>
          <cell r="M243"/>
          <cell r="N243"/>
          <cell r="O243"/>
          <cell r="P243"/>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cell r="AB243"/>
          <cell r="AC243"/>
          <cell r="AD243"/>
          <cell r="AE243"/>
          <cell r="AF243"/>
          <cell r="AG243"/>
          <cell r="AH243"/>
          <cell r="AI243"/>
          <cell r="AJ243"/>
          <cell r="AK243"/>
          <cell r="AL243"/>
          <cell r="AM243"/>
          <cell r="AN243"/>
          <cell r="AO243"/>
          <cell r="AP243"/>
          <cell r="AQ243">
            <v>4.5138888888888893E-3</v>
          </cell>
          <cell r="AR243">
            <v>4.2592592592592595E-3</v>
          </cell>
          <cell r="AS243">
            <v>3.9930555555555561E-3</v>
          </cell>
          <cell r="AT243">
            <v>3.7384259259259263E-3</v>
          </cell>
          <cell r="AU243">
            <v>3.472222222222222E-3</v>
          </cell>
          <cell r="AV243"/>
          <cell r="AW243"/>
          <cell r="AX243"/>
          <cell r="AY243"/>
          <cell r="AZ243"/>
          <cell r="BA243"/>
          <cell r="BB243"/>
          <cell r="BC243"/>
          <cell r="BD243"/>
          <cell r="BE243"/>
          <cell r="BF243"/>
          <cell r="BG243"/>
          <cell r="BH243"/>
          <cell r="BI243"/>
          <cell r="BJ243"/>
          <cell r="BK243"/>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cell r="DD243">
            <v>1</v>
          </cell>
          <cell r="DE243"/>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cell r="J244">
            <v>1</v>
          </cell>
          <cell r="K244"/>
          <cell r="L244"/>
          <cell r="M244"/>
          <cell r="N244"/>
          <cell r="O244"/>
          <cell r="P244"/>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cell r="AB244"/>
          <cell r="AC244"/>
          <cell r="AD244"/>
          <cell r="AE244"/>
          <cell r="AF244"/>
          <cell r="AG244"/>
          <cell r="AH244"/>
          <cell r="AI244"/>
          <cell r="AJ244"/>
          <cell r="AK244"/>
          <cell r="AL244"/>
          <cell r="AM244"/>
          <cell r="AN244"/>
          <cell r="AO244"/>
          <cell r="AP244"/>
          <cell r="AQ244">
            <v>0.2</v>
          </cell>
          <cell r="AR244">
            <v>0.4</v>
          </cell>
          <cell r="AS244">
            <v>2</v>
          </cell>
          <cell r="AT244">
            <v>5</v>
          </cell>
          <cell r="AU244">
            <v>9.6999999999999993</v>
          </cell>
          <cell r="AV244"/>
          <cell r="AW244"/>
          <cell r="AX244"/>
          <cell r="AY244"/>
          <cell r="AZ244"/>
          <cell r="BA244"/>
          <cell r="BB244"/>
          <cell r="BC244"/>
          <cell r="BD244"/>
          <cell r="BE244"/>
          <cell r="BF244"/>
          <cell r="BG244"/>
          <cell r="BH244"/>
          <cell r="BI244"/>
          <cell r="BJ244"/>
          <cell r="BK244"/>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cell r="DD244">
            <v>1</v>
          </cell>
          <cell r="DE244"/>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cell r="J245">
            <v>0.25</v>
          </cell>
          <cell r="K245"/>
          <cell r="L245"/>
          <cell r="M245">
            <v>0.75</v>
          </cell>
          <cell r="N245"/>
          <cell r="O245"/>
          <cell r="P245"/>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cell r="AB245"/>
          <cell r="AC245"/>
          <cell r="AD245"/>
          <cell r="AE245"/>
          <cell r="AF245"/>
          <cell r="AG245"/>
          <cell r="AH245"/>
          <cell r="AI245"/>
          <cell r="AJ245"/>
          <cell r="AK245"/>
          <cell r="AL245"/>
          <cell r="AM245"/>
          <cell r="AN245"/>
          <cell r="AO245"/>
          <cell r="AP245"/>
          <cell r="AQ245">
            <v>148.4</v>
          </cell>
          <cell r="AR245">
            <v>145.69999999999999</v>
          </cell>
          <cell r="AS245">
            <v>143.19999999999999</v>
          </cell>
          <cell r="AT245">
            <v>141.4</v>
          </cell>
          <cell r="AU245">
            <v>139.30000000000001</v>
          </cell>
          <cell r="AV245"/>
          <cell r="AW245"/>
          <cell r="AX245"/>
          <cell r="AY245"/>
          <cell r="AZ245"/>
          <cell r="BA245"/>
          <cell r="BB245"/>
          <cell r="BC245"/>
          <cell r="BD245"/>
          <cell r="BE245"/>
          <cell r="BF245"/>
          <cell r="BG245"/>
          <cell r="BH245"/>
          <cell r="BI245"/>
          <cell r="BJ245"/>
          <cell r="BK245"/>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cell r="DD245">
            <v>1</v>
          </cell>
          <cell r="DE245"/>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cell r="L246"/>
          <cell r="M246"/>
          <cell r="N246"/>
          <cell r="O246"/>
          <cell r="P246"/>
          <cell r="Q246">
            <v>1</v>
          </cell>
          <cell r="R246" t="str">
            <v>NFI</v>
          </cell>
          <cell r="S246"/>
          <cell r="T246"/>
          <cell r="U246" t="str">
            <v>Supply restrictions</v>
          </cell>
          <cell r="V246" t="str">
            <v>%</v>
          </cell>
          <cell r="W246" t="str">
            <v>Percentage of population</v>
          </cell>
          <cell r="X246">
            <v>1</v>
          </cell>
          <cell r="Y246" t="str">
            <v>Down</v>
          </cell>
          <cell r="Z246" t="str">
            <v>Risk of severe restrictions in a drought</v>
          </cell>
          <cell r="AA246"/>
          <cell r="AB246"/>
          <cell r="AC246"/>
          <cell r="AD246"/>
          <cell r="AE246"/>
          <cell r="AF246"/>
          <cell r="AG246"/>
          <cell r="AH246"/>
          <cell r="AI246"/>
          <cell r="AJ246"/>
          <cell r="AK246"/>
          <cell r="AL246"/>
          <cell r="AM246"/>
          <cell r="AN246"/>
          <cell r="AO246"/>
          <cell r="AP246"/>
          <cell r="AQ246">
            <v>0</v>
          </cell>
          <cell r="AR246">
            <v>0</v>
          </cell>
          <cell r="AS246">
            <v>0</v>
          </cell>
          <cell r="AT246">
            <v>0</v>
          </cell>
          <cell r="AU246">
            <v>0</v>
          </cell>
          <cell r="AV246"/>
          <cell r="AW246"/>
          <cell r="AX246"/>
          <cell r="AY246"/>
          <cell r="AZ246"/>
          <cell r="BA246"/>
          <cell r="BB246"/>
          <cell r="BC246"/>
          <cell r="BD246"/>
          <cell r="BE246"/>
          <cell r="BF246"/>
          <cell r="BG246"/>
          <cell r="BH246"/>
          <cell r="BI246"/>
          <cell r="BJ246"/>
          <cell r="BK246"/>
          <cell r="BL246"/>
          <cell r="BM246"/>
          <cell r="BN246"/>
          <cell r="BO246"/>
          <cell r="BP246"/>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cell r="DD246">
            <v>1</v>
          </cell>
          <cell r="DE246"/>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cell r="J247">
            <v>1</v>
          </cell>
          <cell r="K247"/>
          <cell r="L247"/>
          <cell r="M247"/>
          <cell r="N247"/>
          <cell r="O247"/>
          <cell r="P247"/>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cell r="AB247"/>
          <cell r="AC247"/>
          <cell r="AD247"/>
          <cell r="AE247"/>
          <cell r="AF247"/>
          <cell r="AG247"/>
          <cell r="AH247"/>
          <cell r="AI247"/>
          <cell r="AJ247"/>
          <cell r="AK247"/>
          <cell r="AL247"/>
          <cell r="AM247"/>
          <cell r="AN247"/>
          <cell r="AO247"/>
          <cell r="AP247"/>
          <cell r="AQ247">
            <v>173.9</v>
          </cell>
          <cell r="AR247">
            <v>171.5</v>
          </cell>
          <cell r="AS247">
            <v>169.1</v>
          </cell>
          <cell r="AT247">
            <v>166.7</v>
          </cell>
          <cell r="AU247">
            <v>164.3</v>
          </cell>
          <cell r="AV247"/>
          <cell r="AW247"/>
          <cell r="AX247"/>
          <cell r="AY247"/>
          <cell r="AZ247"/>
          <cell r="BA247"/>
          <cell r="BB247"/>
          <cell r="BC247"/>
          <cell r="BD247"/>
          <cell r="BE247"/>
          <cell r="BF247"/>
          <cell r="BG247"/>
          <cell r="BH247"/>
          <cell r="BI247"/>
          <cell r="BJ247"/>
          <cell r="BK247"/>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cell r="DD247">
            <v>1</v>
          </cell>
          <cell r="DE247"/>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cell r="L248"/>
          <cell r="M248"/>
          <cell r="N248"/>
          <cell r="O248"/>
          <cell r="P248"/>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cell r="AB248"/>
          <cell r="AC248"/>
          <cell r="AD248"/>
          <cell r="AE248"/>
          <cell r="AF248"/>
          <cell r="AG248"/>
          <cell r="AH248"/>
          <cell r="AI248"/>
          <cell r="AJ248"/>
          <cell r="AK248"/>
          <cell r="AL248"/>
          <cell r="AM248"/>
          <cell r="AN248"/>
          <cell r="AO248"/>
          <cell r="AP248"/>
          <cell r="AQ248">
            <v>4.2300000000000004</v>
          </cell>
          <cell r="AR248">
            <v>3.76</v>
          </cell>
          <cell r="AS248">
            <v>3.28</v>
          </cell>
          <cell r="AT248">
            <v>2.81</v>
          </cell>
          <cell r="AU248">
            <v>2.34</v>
          </cell>
          <cell r="AV248"/>
          <cell r="AW248"/>
          <cell r="AX248"/>
          <cell r="AY248"/>
          <cell r="AZ248"/>
          <cell r="BA248"/>
          <cell r="BB248"/>
          <cell r="BC248"/>
          <cell r="BD248"/>
          <cell r="BE248"/>
          <cell r="BF248"/>
          <cell r="BG248"/>
          <cell r="BH248"/>
          <cell r="BI248"/>
          <cell r="BJ248"/>
          <cell r="BK248"/>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cell r="DD248">
            <v>1</v>
          </cell>
          <cell r="DE248"/>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cell r="J249">
            <v>0.25</v>
          </cell>
          <cell r="K249"/>
          <cell r="L249"/>
          <cell r="M249">
            <v>0.75</v>
          </cell>
          <cell r="N249"/>
          <cell r="O249"/>
          <cell r="P249"/>
          <cell r="Q249">
            <v>1</v>
          </cell>
          <cell r="R249" t="str">
            <v>NFI</v>
          </cell>
          <cell r="S249"/>
          <cell r="T249"/>
          <cell r="U249" t="str">
            <v>Customer service/satisfaction (exc. billing etc.)</v>
          </cell>
          <cell r="V249" t="str">
            <v>score</v>
          </cell>
          <cell r="W249" t="str">
            <v>Satisfaction score out of 5</v>
          </cell>
          <cell r="X249">
            <v>1</v>
          </cell>
          <cell r="Y249" t="str">
            <v>Up</v>
          </cell>
          <cell r="Z249"/>
          <cell r="AA249"/>
          <cell r="AB249"/>
          <cell r="AC249"/>
          <cell r="AD249"/>
          <cell r="AE249"/>
          <cell r="AF249"/>
          <cell r="AG249"/>
          <cell r="AH249"/>
          <cell r="AI249"/>
          <cell r="AJ249"/>
          <cell r="AK249"/>
          <cell r="AL249"/>
          <cell r="AM249"/>
          <cell r="AN249"/>
          <cell r="AO249"/>
          <cell r="AP249"/>
          <cell r="AQ249">
            <v>4.2</v>
          </cell>
          <cell r="AR249">
            <v>4.2</v>
          </cell>
          <cell r="AS249">
            <v>4.3</v>
          </cell>
          <cell r="AT249">
            <v>4.4000000000000004</v>
          </cell>
          <cell r="AU249">
            <v>4.5</v>
          </cell>
          <cell r="AV249"/>
          <cell r="AW249"/>
          <cell r="AX249"/>
          <cell r="AY249"/>
          <cell r="AZ249"/>
          <cell r="BA249"/>
          <cell r="BB249"/>
          <cell r="BC249"/>
          <cell r="BD249"/>
          <cell r="BE249"/>
          <cell r="BF249"/>
          <cell r="BG249"/>
          <cell r="BH249"/>
          <cell r="BI249"/>
          <cell r="BJ249"/>
          <cell r="BK249"/>
          <cell r="BL249"/>
          <cell r="BM249"/>
          <cell r="BN249"/>
          <cell r="BO249"/>
          <cell r="BP249"/>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cell r="DD249">
            <v>1</v>
          </cell>
          <cell r="DE249"/>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cell r="J250">
            <v>0.25</v>
          </cell>
          <cell r="K250"/>
          <cell r="L250"/>
          <cell r="M250">
            <v>0.75</v>
          </cell>
          <cell r="N250"/>
          <cell r="O250"/>
          <cell r="P250"/>
          <cell r="Q250">
            <v>1</v>
          </cell>
          <cell r="R250" t="str">
            <v>NFI</v>
          </cell>
          <cell r="S250"/>
          <cell r="T250"/>
          <cell r="U250" t="str">
            <v>Customer service/satisfaction (exc. billing etc.)</v>
          </cell>
          <cell r="V250" t="str">
            <v>score</v>
          </cell>
          <cell r="W250" t="str">
            <v>Satisfaction score out of 5</v>
          </cell>
          <cell r="X250">
            <v>1</v>
          </cell>
          <cell r="Y250" t="str">
            <v>Up</v>
          </cell>
          <cell r="Z250"/>
          <cell r="AA250"/>
          <cell r="AB250"/>
          <cell r="AC250"/>
          <cell r="AD250"/>
          <cell r="AE250"/>
          <cell r="AF250"/>
          <cell r="AG250"/>
          <cell r="AH250"/>
          <cell r="AI250"/>
          <cell r="AJ250"/>
          <cell r="AK250"/>
          <cell r="AL250"/>
          <cell r="AM250"/>
          <cell r="AN250"/>
          <cell r="AO250"/>
          <cell r="AP250"/>
          <cell r="AQ250">
            <v>4.4000000000000004</v>
          </cell>
          <cell r="AR250">
            <v>4.4000000000000004</v>
          </cell>
          <cell r="AS250">
            <v>4.4000000000000004</v>
          </cell>
          <cell r="AT250">
            <v>4.4000000000000004</v>
          </cell>
          <cell r="AU250">
            <v>4.5</v>
          </cell>
          <cell r="AV250"/>
          <cell r="AW250"/>
          <cell r="AX250"/>
          <cell r="AY250"/>
          <cell r="AZ250"/>
          <cell r="BA250"/>
          <cell r="BB250"/>
          <cell r="BC250"/>
          <cell r="BD250"/>
          <cell r="BE250"/>
          <cell r="BF250"/>
          <cell r="BG250"/>
          <cell r="BH250"/>
          <cell r="BI250"/>
          <cell r="BJ250"/>
          <cell r="BK250"/>
          <cell r="BL250"/>
          <cell r="BM250"/>
          <cell r="BN250"/>
          <cell r="BO250"/>
          <cell r="BP250"/>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cell r="DD250">
            <v>1</v>
          </cell>
          <cell r="DE250"/>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cell r="J251">
            <v>0.25</v>
          </cell>
          <cell r="K251"/>
          <cell r="L251"/>
          <cell r="M251">
            <v>0.75</v>
          </cell>
          <cell r="N251"/>
          <cell r="O251"/>
          <cell r="P251"/>
          <cell r="Q251">
            <v>1</v>
          </cell>
          <cell r="R251" t="str">
            <v>NFI</v>
          </cell>
          <cell r="S251"/>
          <cell r="T251"/>
          <cell r="U251" t="str">
            <v>Customer service/satisfaction (exc. billing etc.)</v>
          </cell>
          <cell r="V251" t="str">
            <v>score</v>
          </cell>
          <cell r="W251" t="str">
            <v>Satisfaction score out of 5</v>
          </cell>
          <cell r="X251">
            <v>1</v>
          </cell>
          <cell r="Y251" t="str">
            <v>Up</v>
          </cell>
          <cell r="Z251"/>
          <cell r="AA251"/>
          <cell r="AB251"/>
          <cell r="AC251"/>
          <cell r="AD251"/>
          <cell r="AE251"/>
          <cell r="AF251"/>
          <cell r="AG251"/>
          <cell r="AH251"/>
          <cell r="AI251"/>
          <cell r="AJ251"/>
          <cell r="AK251"/>
          <cell r="AL251"/>
          <cell r="AM251"/>
          <cell r="AN251"/>
          <cell r="AO251"/>
          <cell r="AP251"/>
          <cell r="AQ251">
            <v>4.3</v>
          </cell>
          <cell r="AR251">
            <v>4.3</v>
          </cell>
          <cell r="AS251">
            <v>4.3</v>
          </cell>
          <cell r="AT251">
            <v>4.4000000000000004</v>
          </cell>
          <cell r="AU251">
            <v>4.5</v>
          </cell>
          <cell r="AV251"/>
          <cell r="AW251"/>
          <cell r="AX251"/>
          <cell r="AY251"/>
          <cell r="AZ251"/>
          <cell r="BA251"/>
          <cell r="BB251"/>
          <cell r="BC251"/>
          <cell r="BD251"/>
          <cell r="BE251"/>
          <cell r="BF251"/>
          <cell r="BG251"/>
          <cell r="BH251"/>
          <cell r="BI251"/>
          <cell r="BJ251"/>
          <cell r="BK251"/>
          <cell r="BL251"/>
          <cell r="BM251"/>
          <cell r="BN251"/>
          <cell r="BO251"/>
          <cell r="BP251"/>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cell r="DD251">
            <v>1</v>
          </cell>
          <cell r="DE251"/>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cell r="J252">
            <v>0.25</v>
          </cell>
          <cell r="K252"/>
          <cell r="L252"/>
          <cell r="M252">
            <v>0.75</v>
          </cell>
          <cell r="N252"/>
          <cell r="O252"/>
          <cell r="P252"/>
          <cell r="Q252">
            <v>1</v>
          </cell>
          <cell r="R252" t="str">
            <v>NFI</v>
          </cell>
          <cell r="S252"/>
          <cell r="T252"/>
          <cell r="U252" t="str">
            <v>Customer service/satisfaction (exc. billing etc.)</v>
          </cell>
          <cell r="V252" t="str">
            <v>score</v>
          </cell>
          <cell r="W252" t="str">
            <v>Satisfaction score out of 5</v>
          </cell>
          <cell r="X252">
            <v>1</v>
          </cell>
          <cell r="Y252" t="str">
            <v>Up</v>
          </cell>
          <cell r="Z252"/>
          <cell r="AA252"/>
          <cell r="AB252"/>
          <cell r="AC252"/>
          <cell r="AD252"/>
          <cell r="AE252"/>
          <cell r="AF252"/>
          <cell r="AG252"/>
          <cell r="AH252"/>
          <cell r="AI252"/>
          <cell r="AJ252"/>
          <cell r="AK252"/>
          <cell r="AL252"/>
          <cell r="AM252"/>
          <cell r="AN252"/>
          <cell r="AO252"/>
          <cell r="AP252"/>
          <cell r="AQ252">
            <v>4.3</v>
          </cell>
          <cell r="AR252">
            <v>4.3</v>
          </cell>
          <cell r="AS252">
            <v>4.3</v>
          </cell>
          <cell r="AT252">
            <v>4.4000000000000004</v>
          </cell>
          <cell r="AU252">
            <v>4.5</v>
          </cell>
          <cell r="AV252"/>
          <cell r="AW252"/>
          <cell r="AX252"/>
          <cell r="AY252"/>
          <cell r="AZ252"/>
          <cell r="BA252"/>
          <cell r="BB252"/>
          <cell r="BC252"/>
          <cell r="BD252"/>
          <cell r="BE252"/>
          <cell r="BF252"/>
          <cell r="BG252"/>
          <cell r="BH252"/>
          <cell r="BI252"/>
          <cell r="BJ252"/>
          <cell r="BK252"/>
          <cell r="BL252"/>
          <cell r="BM252"/>
          <cell r="BN252"/>
          <cell r="BO252"/>
          <cell r="BP252"/>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cell r="DD252">
            <v>1</v>
          </cell>
          <cell r="DE252"/>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cell r="J253">
            <v>0.25</v>
          </cell>
          <cell r="K253"/>
          <cell r="L253"/>
          <cell r="M253">
            <v>0.75</v>
          </cell>
          <cell r="N253"/>
          <cell r="O253"/>
          <cell r="P253"/>
          <cell r="Q253">
            <v>1</v>
          </cell>
          <cell r="R253" t="str">
            <v>NFI</v>
          </cell>
          <cell r="S253"/>
          <cell r="T253"/>
          <cell r="U253" t="str">
            <v>Customer service/satisfaction (exc. billing etc.)</v>
          </cell>
          <cell r="V253" t="str">
            <v>score</v>
          </cell>
          <cell r="W253" t="str">
            <v>Satisfaction score out of 5</v>
          </cell>
          <cell r="X253">
            <v>1</v>
          </cell>
          <cell r="Y253" t="str">
            <v>Up</v>
          </cell>
          <cell r="Z253"/>
          <cell r="AA253"/>
          <cell r="AB253"/>
          <cell r="AC253"/>
          <cell r="AD253"/>
          <cell r="AE253"/>
          <cell r="AF253"/>
          <cell r="AG253"/>
          <cell r="AH253"/>
          <cell r="AI253"/>
          <cell r="AJ253"/>
          <cell r="AK253"/>
          <cell r="AL253"/>
          <cell r="AM253"/>
          <cell r="AN253"/>
          <cell r="AO253"/>
          <cell r="AP253"/>
          <cell r="AQ253">
            <v>4.4000000000000004</v>
          </cell>
          <cell r="AR253">
            <v>4.4000000000000004</v>
          </cell>
          <cell r="AS253">
            <v>4.4000000000000004</v>
          </cell>
          <cell r="AT253">
            <v>4.4000000000000004</v>
          </cell>
          <cell r="AU253">
            <v>4.5</v>
          </cell>
          <cell r="AV253"/>
          <cell r="AW253"/>
          <cell r="AX253"/>
          <cell r="AY253"/>
          <cell r="AZ253"/>
          <cell r="BA253"/>
          <cell r="BB253"/>
          <cell r="BC253"/>
          <cell r="BD253"/>
          <cell r="BE253"/>
          <cell r="BF253"/>
          <cell r="BG253"/>
          <cell r="BH253"/>
          <cell r="BI253"/>
          <cell r="BJ253"/>
          <cell r="BK253"/>
          <cell r="BL253"/>
          <cell r="BM253"/>
          <cell r="BN253"/>
          <cell r="BO253"/>
          <cell r="BP253"/>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cell r="DD253">
            <v>1</v>
          </cell>
          <cell r="DE253"/>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cell r="J254">
            <v>0.25</v>
          </cell>
          <cell r="K254"/>
          <cell r="L254"/>
          <cell r="M254">
            <v>0.75</v>
          </cell>
          <cell r="N254"/>
          <cell r="O254"/>
          <cell r="P254"/>
          <cell r="Q254">
            <v>1</v>
          </cell>
          <cell r="R254" t="str">
            <v>NFI</v>
          </cell>
          <cell r="S254"/>
          <cell r="T254"/>
          <cell r="U254" t="str">
            <v>Customer service/satisfaction (exc. billing etc.)</v>
          </cell>
          <cell r="V254" t="str">
            <v>score</v>
          </cell>
          <cell r="W254" t="str">
            <v>Satisfaction score out of 5</v>
          </cell>
          <cell r="X254">
            <v>1</v>
          </cell>
          <cell r="Y254" t="str">
            <v>Up</v>
          </cell>
          <cell r="Z254"/>
          <cell r="AA254"/>
          <cell r="AB254"/>
          <cell r="AC254"/>
          <cell r="AD254"/>
          <cell r="AE254"/>
          <cell r="AF254"/>
          <cell r="AG254"/>
          <cell r="AH254"/>
          <cell r="AI254"/>
          <cell r="AJ254"/>
          <cell r="AK254"/>
          <cell r="AL254"/>
          <cell r="AM254"/>
          <cell r="AN254"/>
          <cell r="AO254"/>
          <cell r="AP254"/>
          <cell r="AQ254">
            <v>4.3</v>
          </cell>
          <cell r="AR254">
            <v>4.3</v>
          </cell>
          <cell r="AS254">
            <v>4.3</v>
          </cell>
          <cell r="AT254">
            <v>4.4000000000000004</v>
          </cell>
          <cell r="AU254">
            <v>4.5</v>
          </cell>
          <cell r="AV254"/>
          <cell r="AW254"/>
          <cell r="AX254"/>
          <cell r="AY254"/>
          <cell r="AZ254"/>
          <cell r="BA254"/>
          <cell r="BB254"/>
          <cell r="BC254"/>
          <cell r="BD254"/>
          <cell r="BE254"/>
          <cell r="BF254"/>
          <cell r="BG254"/>
          <cell r="BH254"/>
          <cell r="BI254"/>
          <cell r="BJ254"/>
          <cell r="BK254"/>
          <cell r="BL254"/>
          <cell r="BM254"/>
          <cell r="BN254"/>
          <cell r="BO254"/>
          <cell r="BP254"/>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cell r="DD254">
            <v>1</v>
          </cell>
          <cell r="DE254"/>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cell r="J255"/>
          <cell r="K255"/>
          <cell r="L255"/>
          <cell r="M255">
            <v>1</v>
          </cell>
          <cell r="N255"/>
          <cell r="O255"/>
          <cell r="P255"/>
          <cell r="Q255">
            <v>1</v>
          </cell>
          <cell r="R255" t="str">
            <v>NFI</v>
          </cell>
          <cell r="S255"/>
          <cell r="T255"/>
          <cell r="U255" t="str">
            <v>Billing, debt, vfm, affordability, vulnerability</v>
          </cell>
          <cell r="V255" t="str">
            <v>score</v>
          </cell>
          <cell r="W255" t="str">
            <v>Satisfaction score out of 5</v>
          </cell>
          <cell r="X255">
            <v>1</v>
          </cell>
          <cell r="Y255" t="str">
            <v>Up</v>
          </cell>
          <cell r="Z255"/>
          <cell r="AA255"/>
          <cell r="AB255"/>
          <cell r="AC255"/>
          <cell r="AD255"/>
          <cell r="AE255"/>
          <cell r="AF255"/>
          <cell r="AG255"/>
          <cell r="AH255"/>
          <cell r="AI255"/>
          <cell r="AJ255"/>
          <cell r="AK255"/>
          <cell r="AL255"/>
          <cell r="AM255"/>
          <cell r="AN255"/>
          <cell r="AO255"/>
          <cell r="AP255"/>
          <cell r="AQ255">
            <v>4.2</v>
          </cell>
          <cell r="AR255">
            <v>4.3</v>
          </cell>
          <cell r="AS255">
            <v>4.4000000000000004</v>
          </cell>
          <cell r="AT255">
            <v>4.5</v>
          </cell>
          <cell r="AU255">
            <v>4.5</v>
          </cell>
          <cell r="AV255"/>
          <cell r="AW255"/>
          <cell r="AX255"/>
          <cell r="AY255"/>
          <cell r="AZ255"/>
          <cell r="BA255"/>
          <cell r="BB255"/>
          <cell r="BC255"/>
          <cell r="BD255"/>
          <cell r="BE255"/>
          <cell r="BF255"/>
          <cell r="BG255"/>
          <cell r="BH255"/>
          <cell r="BI255"/>
          <cell r="BJ255"/>
          <cell r="BK255"/>
          <cell r="BL255"/>
          <cell r="BM255"/>
          <cell r="BN255"/>
          <cell r="BO255"/>
          <cell r="BP255"/>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cell r="DD255">
            <v>1</v>
          </cell>
          <cell r="DE255"/>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cell r="J256">
            <v>0.5</v>
          </cell>
          <cell r="K256"/>
          <cell r="L256"/>
          <cell r="M256">
            <v>0.5</v>
          </cell>
          <cell r="N256"/>
          <cell r="O256"/>
          <cell r="P256"/>
          <cell r="Q256">
            <v>1</v>
          </cell>
          <cell r="R256" t="str">
            <v>NFI</v>
          </cell>
          <cell r="S256"/>
          <cell r="T256"/>
          <cell r="U256" t="str">
            <v>Billing, debt, vfm, affordability, vulnerability</v>
          </cell>
          <cell r="V256" t="str">
            <v>score</v>
          </cell>
          <cell r="W256" t="str">
            <v>Satisfaction score out of 5</v>
          </cell>
          <cell r="X256">
            <v>1</v>
          </cell>
          <cell r="Y256" t="str">
            <v>Up</v>
          </cell>
          <cell r="Z256"/>
          <cell r="AA256"/>
          <cell r="AB256"/>
          <cell r="AC256"/>
          <cell r="AD256"/>
          <cell r="AE256"/>
          <cell r="AF256"/>
          <cell r="AG256"/>
          <cell r="AH256"/>
          <cell r="AI256"/>
          <cell r="AJ256"/>
          <cell r="AK256"/>
          <cell r="AL256"/>
          <cell r="AM256"/>
          <cell r="AN256"/>
          <cell r="AO256"/>
          <cell r="AP256"/>
          <cell r="AQ256">
            <v>4.0999999999999996</v>
          </cell>
          <cell r="AR256">
            <v>4.2</v>
          </cell>
          <cell r="AS256">
            <v>4.3</v>
          </cell>
          <cell r="AT256">
            <v>4.4000000000000004</v>
          </cell>
          <cell r="AU256">
            <v>4.5</v>
          </cell>
          <cell r="AV256"/>
          <cell r="AW256"/>
          <cell r="AX256"/>
          <cell r="AY256"/>
          <cell r="AZ256"/>
          <cell r="BA256"/>
          <cell r="BB256"/>
          <cell r="BC256"/>
          <cell r="BD256"/>
          <cell r="BE256"/>
          <cell r="BF256"/>
          <cell r="BG256"/>
          <cell r="BH256"/>
          <cell r="BI256"/>
          <cell r="BJ256"/>
          <cell r="BK256"/>
          <cell r="BL256"/>
          <cell r="BM256"/>
          <cell r="BN256"/>
          <cell r="BO256"/>
          <cell r="BP256"/>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cell r="DD256">
            <v>1</v>
          </cell>
          <cell r="DE256"/>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cell r="J257">
            <v>0.5</v>
          </cell>
          <cell r="K257"/>
          <cell r="L257"/>
          <cell r="M257">
            <v>0.5</v>
          </cell>
          <cell r="N257"/>
          <cell r="O257"/>
          <cell r="P257"/>
          <cell r="Q257">
            <v>1</v>
          </cell>
          <cell r="R257" t="str">
            <v>NFI</v>
          </cell>
          <cell r="S257"/>
          <cell r="T257"/>
          <cell r="U257" t="str">
            <v>Billing, debt, vfm, affordability, vulnerability</v>
          </cell>
          <cell r="V257" t="str">
            <v>score</v>
          </cell>
          <cell r="W257" t="str">
            <v>Annual change in score, to one decimal place</v>
          </cell>
          <cell r="X257">
            <v>1</v>
          </cell>
          <cell r="Y257" t="str">
            <v>Up</v>
          </cell>
          <cell r="Z257"/>
          <cell r="AA257"/>
          <cell r="AB257"/>
          <cell r="AC257"/>
          <cell r="AD257"/>
          <cell r="AE257"/>
          <cell r="AF257"/>
          <cell r="AG257"/>
          <cell r="AH257"/>
          <cell r="AI257"/>
          <cell r="AJ257"/>
          <cell r="AK257"/>
          <cell r="AL257"/>
          <cell r="AM257"/>
          <cell r="AN257"/>
          <cell r="AO257"/>
          <cell r="AP257"/>
          <cell r="AQ257">
            <v>0.1</v>
          </cell>
          <cell r="AR257">
            <v>0.1</v>
          </cell>
          <cell r="AS257">
            <v>0.1</v>
          </cell>
          <cell r="AT257">
            <v>0.1</v>
          </cell>
          <cell r="AU257">
            <v>0.1</v>
          </cell>
          <cell r="AV257"/>
          <cell r="AW257"/>
          <cell r="AX257"/>
          <cell r="AY257"/>
          <cell r="AZ257"/>
          <cell r="BA257"/>
          <cell r="BB257"/>
          <cell r="BC257"/>
          <cell r="BD257"/>
          <cell r="BE257"/>
          <cell r="BF257"/>
          <cell r="BG257"/>
          <cell r="BH257"/>
          <cell r="BI257"/>
          <cell r="BJ257"/>
          <cell r="BK257"/>
          <cell r="BL257"/>
          <cell r="BM257"/>
          <cell r="BN257"/>
          <cell r="BO257"/>
          <cell r="BP257"/>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cell r="DD257">
            <v>1</v>
          </cell>
          <cell r="DE257"/>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cell r="L258"/>
          <cell r="M258"/>
          <cell r="N258"/>
          <cell r="O258"/>
          <cell r="P258"/>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cell r="AB258"/>
          <cell r="AC258"/>
          <cell r="AD258"/>
          <cell r="AE258"/>
          <cell r="AF258"/>
          <cell r="AG258"/>
          <cell r="AH258"/>
          <cell r="AI258"/>
          <cell r="AJ258"/>
          <cell r="AK258"/>
          <cell r="AL258"/>
          <cell r="AM258"/>
          <cell r="AN258"/>
          <cell r="AO258"/>
          <cell r="AP258"/>
          <cell r="AQ258">
            <v>1.0900000000000001</v>
          </cell>
          <cell r="AR258">
            <v>1.02</v>
          </cell>
          <cell r="AS258">
            <v>0.94</v>
          </cell>
          <cell r="AT258">
            <v>0.86</v>
          </cell>
          <cell r="AU258">
            <v>0.79</v>
          </cell>
          <cell r="AV258"/>
          <cell r="AW258"/>
          <cell r="AX258"/>
          <cell r="AY258"/>
          <cell r="AZ258"/>
          <cell r="BA258"/>
          <cell r="BB258"/>
          <cell r="BC258"/>
          <cell r="BD258"/>
          <cell r="BE258"/>
          <cell r="BF258"/>
          <cell r="BG258"/>
          <cell r="BH258"/>
          <cell r="BI258"/>
          <cell r="BJ258"/>
          <cell r="BK258"/>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cell r="DD258">
            <v>1</v>
          </cell>
          <cell r="DE258"/>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cell r="L259"/>
          <cell r="M259"/>
          <cell r="N259"/>
          <cell r="O259"/>
          <cell r="P259"/>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cell r="AB259"/>
          <cell r="AC259"/>
          <cell r="AD259"/>
          <cell r="AE259"/>
          <cell r="AF259"/>
          <cell r="AG259"/>
          <cell r="AH259"/>
          <cell r="AI259"/>
          <cell r="AJ259"/>
          <cell r="AK259"/>
          <cell r="AL259"/>
          <cell r="AM259"/>
          <cell r="AN259"/>
          <cell r="AO259"/>
          <cell r="AP259"/>
          <cell r="AQ259">
            <v>0.42</v>
          </cell>
          <cell r="AR259">
            <v>0.38</v>
          </cell>
          <cell r="AS259">
            <v>0.35</v>
          </cell>
          <cell r="AT259">
            <v>0.32</v>
          </cell>
          <cell r="AU259">
            <v>0.28999999999999998</v>
          </cell>
          <cell r="AV259"/>
          <cell r="AW259"/>
          <cell r="AX259"/>
          <cell r="AY259"/>
          <cell r="AZ259"/>
          <cell r="BA259"/>
          <cell r="BB259"/>
          <cell r="BC259"/>
          <cell r="BD259"/>
          <cell r="BE259"/>
          <cell r="BF259"/>
          <cell r="BG259"/>
          <cell r="BH259"/>
          <cell r="BI259"/>
          <cell r="BJ259"/>
          <cell r="BK259"/>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cell r="DD259">
            <v>1</v>
          </cell>
          <cell r="DE259"/>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cell r="J260">
            <v>0.1</v>
          </cell>
          <cell r="K260"/>
          <cell r="L260"/>
          <cell r="M260">
            <v>0.9</v>
          </cell>
          <cell r="N260"/>
          <cell r="O260"/>
          <cell r="P260"/>
          <cell r="Q260">
            <v>1</v>
          </cell>
          <cell r="R260" t="str">
            <v>NFI</v>
          </cell>
          <cell r="S260"/>
          <cell r="T260"/>
          <cell r="U260" t="str">
            <v>Billing, debt, vfm, affordability, vulnerability</v>
          </cell>
          <cell r="V260" t="str">
            <v>nr</v>
          </cell>
          <cell r="W260" t="str">
            <v>Number of customers</v>
          </cell>
          <cell r="X260">
            <v>0</v>
          </cell>
          <cell r="Y260" t="str">
            <v>Up</v>
          </cell>
          <cell r="Z260"/>
          <cell r="AA260"/>
          <cell r="AB260"/>
          <cell r="AC260"/>
          <cell r="AD260"/>
          <cell r="AE260"/>
          <cell r="AF260"/>
          <cell r="AG260"/>
          <cell r="AH260"/>
          <cell r="AI260"/>
          <cell r="AJ260"/>
          <cell r="AK260"/>
          <cell r="AL260"/>
          <cell r="AM260"/>
          <cell r="AN260"/>
          <cell r="AO260"/>
          <cell r="AP260"/>
          <cell r="AQ260">
            <v>47000</v>
          </cell>
          <cell r="AR260">
            <v>58000</v>
          </cell>
          <cell r="AS260">
            <v>66000</v>
          </cell>
          <cell r="AT260">
            <v>72000</v>
          </cell>
          <cell r="AU260">
            <v>75000</v>
          </cell>
          <cell r="AV260"/>
          <cell r="AW260"/>
          <cell r="AX260"/>
          <cell r="AY260"/>
          <cell r="AZ260"/>
          <cell r="BA260"/>
          <cell r="BB260"/>
          <cell r="BC260"/>
          <cell r="BD260"/>
          <cell r="BE260"/>
          <cell r="BF260"/>
          <cell r="BG260"/>
          <cell r="BH260"/>
          <cell r="BI260"/>
          <cell r="BJ260"/>
          <cell r="BK260"/>
          <cell r="BL260"/>
          <cell r="BM260"/>
          <cell r="BN260"/>
          <cell r="BO260"/>
          <cell r="BP260"/>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cell r="DD260">
            <v>1</v>
          </cell>
          <cell r="DE260"/>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cell r="J261">
            <v>0.5</v>
          </cell>
          <cell r="K261"/>
          <cell r="L261"/>
          <cell r="M261">
            <v>0.5</v>
          </cell>
          <cell r="N261"/>
          <cell r="O261"/>
          <cell r="P261"/>
          <cell r="Q261">
            <v>1</v>
          </cell>
          <cell r="R261" t="str">
            <v>NFI</v>
          </cell>
          <cell r="S261"/>
          <cell r="T261"/>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cell r="AB261"/>
          <cell r="AC261"/>
          <cell r="AD261"/>
          <cell r="AE261"/>
          <cell r="AF261"/>
          <cell r="AG261"/>
          <cell r="AH261"/>
          <cell r="AI261"/>
          <cell r="AJ261"/>
          <cell r="AK261"/>
          <cell r="AL261"/>
          <cell r="AM261"/>
          <cell r="AN261"/>
          <cell r="AO261"/>
          <cell r="AP261"/>
          <cell r="AQ261" t="str">
            <v>3.2 / 17.5 / 45</v>
          </cell>
          <cell r="AR261" t="str">
            <v>5 / 35 / 90</v>
          </cell>
          <cell r="AS261" t="str">
            <v>7 / 35 / 90</v>
          </cell>
          <cell r="AT261" t="str">
            <v>8.9 / 35 / 90</v>
          </cell>
          <cell r="AU261" t="str">
            <v>10.8 / 35 / 90</v>
          </cell>
          <cell r="AV261"/>
          <cell r="AW261"/>
          <cell r="AX261"/>
          <cell r="AY261"/>
          <cell r="AZ261"/>
          <cell r="BA261"/>
          <cell r="BB261"/>
          <cell r="BC261"/>
          <cell r="BD261"/>
          <cell r="BE261"/>
          <cell r="BF261"/>
          <cell r="BG261"/>
          <cell r="BH261"/>
          <cell r="BI261"/>
          <cell r="BJ261"/>
          <cell r="BK261"/>
          <cell r="BL261"/>
          <cell r="BM261"/>
          <cell r="BN261"/>
          <cell r="BO261"/>
          <cell r="BP261"/>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cell r="DD261">
            <v>1</v>
          </cell>
          <cell r="DE261"/>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cell r="J262">
            <v>0.5</v>
          </cell>
          <cell r="K262"/>
          <cell r="L262"/>
          <cell r="M262">
            <v>0.5</v>
          </cell>
          <cell r="N262"/>
          <cell r="O262"/>
          <cell r="P262"/>
          <cell r="Q262">
            <v>1</v>
          </cell>
          <cell r="R262" t="str">
            <v>NFI</v>
          </cell>
          <cell r="S262"/>
          <cell r="T262"/>
          <cell r="U262" t="str">
            <v>Billing, debt, vfm, affordability, vulnerability</v>
          </cell>
          <cell r="V262" t="str">
            <v>score</v>
          </cell>
          <cell r="W262" t="str">
            <v>Annual change in score, to one decimal place</v>
          </cell>
          <cell r="X262">
            <v>1</v>
          </cell>
          <cell r="Y262" t="str">
            <v>Up</v>
          </cell>
          <cell r="Z262"/>
          <cell r="AA262"/>
          <cell r="AB262"/>
          <cell r="AC262"/>
          <cell r="AD262"/>
          <cell r="AE262"/>
          <cell r="AF262"/>
          <cell r="AG262"/>
          <cell r="AH262"/>
          <cell r="AI262"/>
          <cell r="AJ262"/>
          <cell r="AK262"/>
          <cell r="AL262"/>
          <cell r="AM262"/>
          <cell r="AN262"/>
          <cell r="AO262"/>
          <cell r="AP262"/>
          <cell r="AQ262">
            <v>0.1</v>
          </cell>
          <cell r="AR262">
            <v>0.1</v>
          </cell>
          <cell r="AS262">
            <v>0.1</v>
          </cell>
          <cell r="AT262">
            <v>0.1</v>
          </cell>
          <cell r="AU262">
            <v>0.1</v>
          </cell>
          <cell r="AV262"/>
          <cell r="AW262"/>
          <cell r="AX262"/>
          <cell r="AY262"/>
          <cell r="AZ262"/>
          <cell r="BA262"/>
          <cell r="BB262"/>
          <cell r="BC262"/>
          <cell r="BD262"/>
          <cell r="BE262"/>
          <cell r="BF262"/>
          <cell r="BG262"/>
          <cell r="BH262"/>
          <cell r="BI262"/>
          <cell r="BJ262"/>
          <cell r="BK262"/>
          <cell r="BL262"/>
          <cell r="BM262"/>
          <cell r="BN262"/>
          <cell r="BO262"/>
          <cell r="BP262"/>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cell r="DD262">
            <v>1</v>
          </cell>
          <cell r="DE262"/>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cell r="J263">
            <v>0.5</v>
          </cell>
          <cell r="K263"/>
          <cell r="L263"/>
          <cell r="M263">
            <v>0.5</v>
          </cell>
          <cell r="N263"/>
          <cell r="O263"/>
          <cell r="P263"/>
          <cell r="Q263">
            <v>1</v>
          </cell>
          <cell r="R263" t="str">
            <v>NFI</v>
          </cell>
          <cell r="S263"/>
          <cell r="T263"/>
          <cell r="U263" t="str">
            <v>Billing, debt, vfm, affordability, vulnerability</v>
          </cell>
          <cell r="V263" t="str">
            <v>nr</v>
          </cell>
          <cell r="W263" t="str">
            <v>Number of gap sites brought into charge</v>
          </cell>
          <cell r="X263">
            <v>0</v>
          </cell>
          <cell r="Y263">
            <v>0</v>
          </cell>
          <cell r="Z263"/>
          <cell r="AA263"/>
          <cell r="AB263"/>
          <cell r="AC263"/>
          <cell r="AD263"/>
          <cell r="AE263"/>
          <cell r="AF263"/>
          <cell r="AG263"/>
          <cell r="AH263"/>
          <cell r="AI263"/>
          <cell r="AJ263"/>
          <cell r="AK263"/>
          <cell r="AL263"/>
          <cell r="AM263"/>
          <cell r="AN263"/>
          <cell r="AO263"/>
          <cell r="AP263"/>
          <cell r="AQ263">
            <v>25</v>
          </cell>
          <cell r="AR263">
            <v>25</v>
          </cell>
          <cell r="AS263">
            <v>25</v>
          </cell>
          <cell r="AT263">
            <v>25</v>
          </cell>
          <cell r="AU263">
            <v>25</v>
          </cell>
          <cell r="AV263"/>
          <cell r="AW263"/>
          <cell r="AX263"/>
          <cell r="AY263"/>
          <cell r="AZ263"/>
          <cell r="BA263"/>
          <cell r="BB263"/>
          <cell r="BC263"/>
          <cell r="BD263"/>
          <cell r="BE263"/>
          <cell r="BF263"/>
          <cell r="BG263"/>
          <cell r="BH263"/>
          <cell r="BI263"/>
          <cell r="BJ263"/>
          <cell r="BK263"/>
          <cell r="BL263"/>
          <cell r="BM263"/>
          <cell r="BN263"/>
          <cell r="BO263"/>
          <cell r="BP263"/>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cell r="DD263">
            <v>1</v>
          </cell>
          <cell r="DE263"/>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cell r="J264"/>
          <cell r="K264"/>
          <cell r="L264"/>
          <cell r="M264">
            <v>1</v>
          </cell>
          <cell r="N264"/>
          <cell r="O264"/>
          <cell r="P264"/>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cell r="AA264"/>
          <cell r="AB264"/>
          <cell r="AC264"/>
          <cell r="AD264"/>
          <cell r="AE264"/>
          <cell r="AF264"/>
          <cell r="AG264"/>
          <cell r="AH264"/>
          <cell r="AI264"/>
          <cell r="AJ264"/>
          <cell r="AK264"/>
          <cell r="AL264"/>
          <cell r="AM264"/>
          <cell r="AN264"/>
          <cell r="AO264"/>
          <cell r="AP264"/>
          <cell r="AQ264">
            <v>2.1</v>
          </cell>
          <cell r="AR264">
            <v>2.1</v>
          </cell>
          <cell r="AS264">
            <v>2.1</v>
          </cell>
          <cell r="AT264">
            <v>2.1</v>
          </cell>
          <cell r="AU264">
            <v>2.1</v>
          </cell>
          <cell r="AV264"/>
          <cell r="AW264"/>
          <cell r="AX264"/>
          <cell r="AY264"/>
          <cell r="AZ264"/>
          <cell r="BA264"/>
          <cell r="BB264"/>
          <cell r="BC264"/>
          <cell r="BD264"/>
          <cell r="BE264"/>
          <cell r="BF264"/>
          <cell r="BG264"/>
          <cell r="BH264"/>
          <cell r="BI264"/>
          <cell r="BJ264"/>
          <cell r="BK264"/>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cell r="DD264">
            <v>1</v>
          </cell>
          <cell r="DE264"/>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cell r="J265">
            <v>1</v>
          </cell>
          <cell r="K265"/>
          <cell r="L265"/>
          <cell r="M265"/>
          <cell r="N265"/>
          <cell r="O265"/>
          <cell r="P265"/>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cell r="AA265"/>
          <cell r="AB265"/>
          <cell r="AC265"/>
          <cell r="AD265"/>
          <cell r="AE265"/>
          <cell r="AF265"/>
          <cell r="AG265"/>
          <cell r="AH265"/>
          <cell r="AI265"/>
          <cell r="AJ265"/>
          <cell r="AK265"/>
          <cell r="AL265"/>
          <cell r="AM265"/>
          <cell r="AN265"/>
          <cell r="AO265"/>
          <cell r="AP265"/>
          <cell r="AQ265">
            <v>8.1</v>
          </cell>
          <cell r="AR265">
            <v>8.1</v>
          </cell>
          <cell r="AS265">
            <v>8.1</v>
          </cell>
          <cell r="AT265">
            <v>8.1</v>
          </cell>
          <cell r="AU265">
            <v>8.1</v>
          </cell>
          <cell r="AV265"/>
          <cell r="AW265"/>
          <cell r="AX265"/>
          <cell r="AY265"/>
          <cell r="AZ265"/>
          <cell r="BA265"/>
          <cell r="BB265"/>
          <cell r="BC265"/>
          <cell r="BD265"/>
          <cell r="BE265"/>
          <cell r="BF265"/>
          <cell r="BG265"/>
          <cell r="BH265"/>
          <cell r="BI265"/>
          <cell r="BJ265"/>
          <cell r="BK265"/>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cell r="DD265">
            <v>1</v>
          </cell>
          <cell r="DE265"/>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cell r="L266"/>
          <cell r="M266"/>
          <cell r="N266"/>
          <cell r="O266"/>
          <cell r="P266"/>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cell r="AA266"/>
          <cell r="AB266"/>
          <cell r="AC266"/>
          <cell r="AD266"/>
          <cell r="AE266"/>
          <cell r="AF266"/>
          <cell r="AG266"/>
          <cell r="AH266"/>
          <cell r="AI266"/>
          <cell r="AJ266"/>
          <cell r="AK266"/>
          <cell r="AL266"/>
          <cell r="AM266"/>
          <cell r="AN266"/>
          <cell r="AO266"/>
          <cell r="AP266"/>
          <cell r="AQ266">
            <v>0</v>
          </cell>
          <cell r="AR266">
            <v>0</v>
          </cell>
          <cell r="AS266">
            <v>31</v>
          </cell>
          <cell r="AT266">
            <v>61</v>
          </cell>
          <cell r="AU266">
            <v>92</v>
          </cell>
          <cell r="AV266"/>
          <cell r="AW266"/>
          <cell r="AX266"/>
          <cell r="AY266"/>
          <cell r="AZ266"/>
          <cell r="BA266"/>
          <cell r="BB266"/>
          <cell r="BC266"/>
          <cell r="BD266"/>
          <cell r="BE266"/>
          <cell r="BF266"/>
          <cell r="BG266"/>
          <cell r="BH266"/>
          <cell r="BI266"/>
          <cell r="BJ266"/>
          <cell r="BK266"/>
          <cell r="BL266"/>
          <cell r="BM266"/>
          <cell r="BN266"/>
          <cell r="BO266"/>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cell r="DD266">
            <v>1</v>
          </cell>
          <cell r="DE266"/>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cell r="L267"/>
          <cell r="M267"/>
          <cell r="N267"/>
          <cell r="O267"/>
          <cell r="P267"/>
          <cell r="Q267">
            <v>1</v>
          </cell>
          <cell r="R267" t="str">
            <v>NFI</v>
          </cell>
          <cell r="S267"/>
          <cell r="T267"/>
          <cell r="U267" t="str">
            <v>Water quality compliance</v>
          </cell>
          <cell r="V267" t="str">
            <v>score</v>
          </cell>
          <cell r="W267" t="str">
            <v xml:space="preserve">Index score </v>
          </cell>
          <cell r="X267">
            <v>3</v>
          </cell>
          <cell r="Y267" t="str">
            <v>Down</v>
          </cell>
          <cell r="Z267"/>
          <cell r="AA267"/>
          <cell r="AB267"/>
          <cell r="AC267"/>
          <cell r="AD267"/>
          <cell r="AE267"/>
          <cell r="AF267"/>
          <cell r="AG267"/>
          <cell r="AH267"/>
          <cell r="AI267"/>
          <cell r="AJ267"/>
          <cell r="AK267"/>
          <cell r="AL267"/>
          <cell r="AM267"/>
          <cell r="AN267"/>
          <cell r="AO267"/>
          <cell r="AP267"/>
          <cell r="AQ267">
            <v>0</v>
          </cell>
          <cell r="AR267">
            <v>0</v>
          </cell>
          <cell r="AS267">
            <v>0</v>
          </cell>
          <cell r="AT267">
            <v>0</v>
          </cell>
          <cell r="AU267">
            <v>0</v>
          </cell>
          <cell r="AV267"/>
          <cell r="AW267"/>
          <cell r="AX267"/>
          <cell r="AY267"/>
          <cell r="AZ267"/>
          <cell r="BA267"/>
          <cell r="BB267"/>
          <cell r="BC267"/>
          <cell r="BD267"/>
          <cell r="BE267"/>
          <cell r="BF267"/>
          <cell r="BG267"/>
          <cell r="BH267"/>
          <cell r="BI267"/>
          <cell r="BJ267"/>
          <cell r="BK267"/>
          <cell r="BL267"/>
          <cell r="BM267"/>
          <cell r="BN267"/>
          <cell r="BO267"/>
          <cell r="BP267"/>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cell r="DD267">
            <v>1</v>
          </cell>
          <cell r="DE267"/>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cell r="J268">
            <v>1</v>
          </cell>
          <cell r="K268"/>
          <cell r="L268"/>
          <cell r="M268"/>
          <cell r="N268"/>
          <cell r="O268"/>
          <cell r="P268"/>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cell r="AB268"/>
          <cell r="AC268"/>
          <cell r="AD268"/>
          <cell r="AE268"/>
          <cell r="AF268"/>
          <cell r="AG268"/>
          <cell r="AH268"/>
          <cell r="AI268"/>
          <cell r="AJ268"/>
          <cell r="AK268"/>
          <cell r="AL268"/>
          <cell r="AM268"/>
          <cell r="AN268"/>
          <cell r="AO268"/>
          <cell r="AP268"/>
          <cell r="AQ268">
            <v>0.5</v>
          </cell>
          <cell r="AR268">
            <v>0.5</v>
          </cell>
          <cell r="AS268">
            <v>0.5</v>
          </cell>
          <cell r="AT268">
            <v>0.5</v>
          </cell>
          <cell r="AU268">
            <v>0.5</v>
          </cell>
          <cell r="AV268"/>
          <cell r="AW268"/>
          <cell r="AX268"/>
          <cell r="AY268"/>
          <cell r="AZ268"/>
          <cell r="BA268"/>
          <cell r="BB268"/>
          <cell r="BC268"/>
          <cell r="BD268"/>
          <cell r="BE268"/>
          <cell r="BF268"/>
          <cell r="BG268"/>
          <cell r="BH268"/>
          <cell r="BI268"/>
          <cell r="BJ268"/>
          <cell r="BK268"/>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cell r="DD268">
            <v>1</v>
          </cell>
          <cell r="DE268"/>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cell r="K269"/>
          <cell r="L269"/>
          <cell r="M269"/>
          <cell r="N269"/>
          <cell r="O269"/>
          <cell r="P269"/>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cell r="AA269"/>
          <cell r="AB269"/>
          <cell r="AC269"/>
          <cell r="AD269"/>
          <cell r="AE269"/>
          <cell r="AF269"/>
          <cell r="AG269"/>
          <cell r="AH269"/>
          <cell r="AI269"/>
          <cell r="AJ269"/>
          <cell r="AK269"/>
          <cell r="AL269"/>
          <cell r="AM269"/>
          <cell r="AN269"/>
          <cell r="AO269"/>
          <cell r="AP269"/>
          <cell r="AQ269">
            <v>2843</v>
          </cell>
          <cell r="AR269">
            <v>5687</v>
          </cell>
          <cell r="AS269">
            <v>8530</v>
          </cell>
          <cell r="AT269">
            <v>11374</v>
          </cell>
          <cell r="AU269">
            <v>14217</v>
          </cell>
          <cell r="AV269"/>
          <cell r="AW269"/>
          <cell r="AX269"/>
          <cell r="AY269"/>
          <cell r="AZ269"/>
          <cell r="BA269"/>
          <cell r="BB269"/>
          <cell r="BC269"/>
          <cell r="BD269"/>
          <cell r="BE269"/>
          <cell r="BF269"/>
          <cell r="BG269"/>
          <cell r="BH269"/>
          <cell r="BI269"/>
          <cell r="BJ269"/>
          <cell r="BK269"/>
          <cell r="BL269"/>
          <cell r="BM269"/>
          <cell r="BN269"/>
          <cell r="BO269"/>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cell r="DD269">
            <v>1</v>
          </cell>
          <cell r="DE269"/>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cell r="L270"/>
          <cell r="M270"/>
          <cell r="N270"/>
          <cell r="O270"/>
          <cell r="P270"/>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cell r="AA270"/>
          <cell r="AB270"/>
          <cell r="AC270"/>
          <cell r="AD270"/>
          <cell r="AE270"/>
          <cell r="AF270"/>
          <cell r="AG270"/>
          <cell r="AH270"/>
          <cell r="AI270"/>
          <cell r="AJ270"/>
          <cell r="AK270"/>
          <cell r="AL270"/>
          <cell r="AM270"/>
          <cell r="AN270"/>
          <cell r="AO270"/>
          <cell r="AP270"/>
          <cell r="AQ270">
            <v>1166</v>
          </cell>
          <cell r="AR270">
            <v>1218</v>
          </cell>
          <cell r="AS270">
            <v>1268</v>
          </cell>
          <cell r="AT270">
            <v>1343</v>
          </cell>
          <cell r="AU270">
            <v>1460</v>
          </cell>
          <cell r="AV270"/>
          <cell r="AW270"/>
          <cell r="AX270"/>
          <cell r="AY270"/>
          <cell r="AZ270"/>
          <cell r="BA270"/>
          <cell r="BB270"/>
          <cell r="BC270"/>
          <cell r="BD270"/>
          <cell r="BE270"/>
          <cell r="BF270"/>
          <cell r="BG270"/>
          <cell r="BH270"/>
          <cell r="BI270"/>
          <cell r="BJ270"/>
          <cell r="BK270"/>
          <cell r="BL270"/>
          <cell r="BM270"/>
          <cell r="BN270"/>
          <cell r="BO270"/>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cell r="DD270">
            <v>1</v>
          </cell>
          <cell r="DE270"/>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cell r="K271"/>
          <cell r="L271"/>
          <cell r="M271"/>
          <cell r="N271"/>
          <cell r="O271"/>
          <cell r="P271"/>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cell r="AA271"/>
          <cell r="AB271"/>
          <cell r="AC271"/>
          <cell r="AD271"/>
          <cell r="AE271"/>
          <cell r="AF271"/>
          <cell r="AG271"/>
          <cell r="AH271"/>
          <cell r="AI271"/>
          <cell r="AJ271"/>
          <cell r="AK271"/>
          <cell r="AL271"/>
          <cell r="AM271"/>
          <cell r="AN271"/>
          <cell r="AO271"/>
          <cell r="AP271"/>
          <cell r="AQ271">
            <v>0</v>
          </cell>
          <cell r="AR271">
            <v>43</v>
          </cell>
          <cell r="AS271">
            <v>43</v>
          </cell>
          <cell r="AT271">
            <v>44</v>
          </cell>
          <cell r="AU271">
            <v>60</v>
          </cell>
          <cell r="AV271"/>
          <cell r="AW271"/>
          <cell r="AX271"/>
          <cell r="AY271"/>
          <cell r="AZ271"/>
          <cell r="BA271"/>
          <cell r="BB271"/>
          <cell r="BC271"/>
          <cell r="BD271"/>
          <cell r="BE271"/>
          <cell r="BF271"/>
          <cell r="BG271"/>
          <cell r="BH271"/>
          <cell r="BI271"/>
          <cell r="BJ271"/>
          <cell r="BK271"/>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cell r="DD271">
            <v>1</v>
          </cell>
          <cell r="DE271"/>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cell r="L272"/>
          <cell r="M272">
            <v>5.0000000000000001E-3</v>
          </cell>
          <cell r="N272"/>
          <cell r="O272"/>
          <cell r="P272"/>
          <cell r="Q272">
            <v>1</v>
          </cell>
          <cell r="R272" t="str">
            <v>NFI</v>
          </cell>
          <cell r="S272"/>
          <cell r="T272"/>
          <cell r="U272" t="str">
            <v>Energy/emissions</v>
          </cell>
          <cell r="V272" t="str">
            <v>nr</v>
          </cell>
          <cell r="W272" t="str">
            <v>kgCO2e equivalent per megalitre of water supplied</v>
          </cell>
          <cell r="X272">
            <v>1</v>
          </cell>
          <cell r="Y272" t="str">
            <v>Down</v>
          </cell>
          <cell r="Z272"/>
          <cell r="AA272"/>
          <cell r="AB272"/>
          <cell r="AC272"/>
          <cell r="AD272"/>
          <cell r="AE272"/>
          <cell r="AF272"/>
          <cell r="AG272"/>
          <cell r="AH272"/>
          <cell r="AI272"/>
          <cell r="AJ272"/>
          <cell r="AK272"/>
          <cell r="AL272"/>
          <cell r="AM272"/>
          <cell r="AN272"/>
          <cell r="AO272"/>
          <cell r="AP272"/>
          <cell r="AQ272">
            <v>152.30000000000001</v>
          </cell>
          <cell r="AR272">
            <v>119.9</v>
          </cell>
          <cell r="AS272">
            <v>81.8</v>
          </cell>
          <cell r="AT272">
            <v>64.7</v>
          </cell>
          <cell r="AU272">
            <v>57.6</v>
          </cell>
          <cell r="AV272"/>
          <cell r="AW272"/>
          <cell r="AX272"/>
          <cell r="AY272"/>
          <cell r="AZ272"/>
          <cell r="BA272"/>
          <cell r="BB272"/>
          <cell r="BC272"/>
          <cell r="BD272"/>
          <cell r="BE272"/>
          <cell r="BF272"/>
          <cell r="BG272"/>
          <cell r="BH272"/>
          <cell r="BI272"/>
          <cell r="BJ272"/>
          <cell r="BK272"/>
          <cell r="BL272"/>
          <cell r="BM272"/>
          <cell r="BN272"/>
          <cell r="BO272"/>
          <cell r="BP272"/>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cell r="DD272">
            <v>1</v>
          </cell>
          <cell r="DE272"/>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cell r="K273"/>
          <cell r="L273"/>
          <cell r="M273"/>
          <cell r="N273"/>
          <cell r="O273"/>
          <cell r="P273"/>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cell r="AA273"/>
          <cell r="AB273"/>
          <cell r="AC273"/>
          <cell r="AD273"/>
          <cell r="AE273"/>
          <cell r="AF273"/>
          <cell r="AG273"/>
          <cell r="AH273"/>
          <cell r="AI273"/>
          <cell r="AJ273"/>
          <cell r="AK273"/>
          <cell r="AL273"/>
          <cell r="AM273"/>
          <cell r="AN273"/>
          <cell r="AO273"/>
          <cell r="AP273"/>
          <cell r="AQ273">
            <v>0</v>
          </cell>
          <cell r="AR273">
            <v>0</v>
          </cell>
          <cell r="AS273">
            <v>0</v>
          </cell>
          <cell r="AT273">
            <v>0</v>
          </cell>
          <cell r="AU273">
            <v>0</v>
          </cell>
          <cell r="AV273"/>
          <cell r="AW273"/>
          <cell r="AX273"/>
          <cell r="AY273"/>
          <cell r="AZ273"/>
          <cell r="BA273"/>
          <cell r="BB273"/>
          <cell r="BC273"/>
          <cell r="BD273"/>
          <cell r="BE273"/>
          <cell r="BF273"/>
          <cell r="BG273"/>
          <cell r="BH273"/>
          <cell r="BI273"/>
          <cell r="BJ273"/>
          <cell r="BK273"/>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cell r="K274"/>
          <cell r="L274"/>
          <cell r="M274"/>
          <cell r="N274"/>
          <cell r="O274"/>
          <cell r="P274"/>
          <cell r="Q274">
            <v>1</v>
          </cell>
          <cell r="R274" t="str">
            <v>NFI</v>
          </cell>
          <cell r="S274"/>
          <cell r="T274"/>
          <cell r="U274" t="str">
            <v>Water resources/ abstraction</v>
          </cell>
          <cell r="V274" t="str">
            <v>%</v>
          </cell>
          <cell r="W274" t="str">
            <v>Percentage of relevant abstractors engaged with</v>
          </cell>
          <cell r="X274">
            <v>0</v>
          </cell>
          <cell r="Y274" t="str">
            <v>Up</v>
          </cell>
          <cell r="Z274"/>
          <cell r="AA274"/>
          <cell r="AB274"/>
          <cell r="AC274"/>
          <cell r="AD274"/>
          <cell r="AE274"/>
          <cell r="AF274"/>
          <cell r="AG274"/>
          <cell r="AH274"/>
          <cell r="AI274"/>
          <cell r="AJ274"/>
          <cell r="AK274"/>
          <cell r="AL274"/>
          <cell r="AM274"/>
          <cell r="AN274"/>
          <cell r="AO274"/>
          <cell r="AP274"/>
          <cell r="AQ274">
            <v>0</v>
          </cell>
          <cell r="AR274">
            <v>0</v>
          </cell>
          <cell r="AS274">
            <v>7</v>
          </cell>
          <cell r="AT274">
            <v>13</v>
          </cell>
          <cell r="AU274">
            <v>20</v>
          </cell>
          <cell r="AV274"/>
          <cell r="AW274"/>
          <cell r="AX274"/>
          <cell r="AY274"/>
          <cell r="AZ274"/>
          <cell r="BA274"/>
          <cell r="BB274"/>
          <cell r="BC274"/>
          <cell r="BD274"/>
          <cell r="BE274"/>
          <cell r="BF274"/>
          <cell r="BG274"/>
          <cell r="BH274"/>
          <cell r="BI274"/>
          <cell r="BJ274"/>
          <cell r="BK274"/>
          <cell r="BL274"/>
          <cell r="BM274"/>
          <cell r="BN274"/>
          <cell r="BO274"/>
          <cell r="BP274"/>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cell r="DD274">
            <v>1</v>
          </cell>
          <cell r="DE274"/>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cell r="J275">
            <v>0.5</v>
          </cell>
          <cell r="K275"/>
          <cell r="L275"/>
          <cell r="M275">
            <v>0.5</v>
          </cell>
          <cell r="N275"/>
          <cell r="O275"/>
          <cell r="P275"/>
          <cell r="Q275">
            <v>1</v>
          </cell>
          <cell r="R275" t="str">
            <v>NFI</v>
          </cell>
          <cell r="S275"/>
          <cell r="T275"/>
          <cell r="U275" t="str">
            <v>Customer service/satisfaction (exc. billing etc.)</v>
          </cell>
          <cell r="V275" t="str">
            <v>score</v>
          </cell>
          <cell r="W275" t="str">
            <v>Satisfaction score out of 5</v>
          </cell>
          <cell r="X275">
            <v>1</v>
          </cell>
          <cell r="Y275" t="str">
            <v>Up</v>
          </cell>
          <cell r="Z275"/>
          <cell r="AA275"/>
          <cell r="AB275"/>
          <cell r="AC275"/>
          <cell r="AD275"/>
          <cell r="AE275"/>
          <cell r="AF275"/>
          <cell r="AG275"/>
          <cell r="AH275"/>
          <cell r="AI275"/>
          <cell r="AJ275"/>
          <cell r="AK275"/>
          <cell r="AL275"/>
          <cell r="AM275"/>
          <cell r="AN275"/>
          <cell r="AO275"/>
          <cell r="AP275"/>
          <cell r="AQ275">
            <v>3.7</v>
          </cell>
          <cell r="AR275">
            <v>3.8</v>
          </cell>
          <cell r="AS275">
            <v>3.9</v>
          </cell>
          <cell r="AT275">
            <v>4</v>
          </cell>
          <cell r="AU275">
            <v>4</v>
          </cell>
          <cell r="AV275"/>
          <cell r="AW275"/>
          <cell r="AX275"/>
          <cell r="AY275"/>
          <cell r="AZ275"/>
          <cell r="BA275"/>
          <cell r="BB275"/>
          <cell r="BC275"/>
          <cell r="BD275"/>
          <cell r="BE275"/>
          <cell r="BF275"/>
          <cell r="BG275"/>
          <cell r="BH275"/>
          <cell r="BI275"/>
          <cell r="BJ275"/>
          <cell r="BK275"/>
          <cell r="BL275"/>
          <cell r="BM275"/>
          <cell r="BN275"/>
          <cell r="BO275"/>
          <cell r="BP275"/>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cell r="DD275">
            <v>1</v>
          </cell>
          <cell r="DE275"/>
        </row>
        <row r="276">
          <cell r="C276" t="str">
            <v>PR19SEW_NEP01</v>
          </cell>
          <cell r="D276"/>
          <cell r="E276"/>
          <cell r="F276" t="str">
            <v>NEP01</v>
          </cell>
          <cell r="G276" t="str">
            <v>WINEP Delivery</v>
          </cell>
          <cell r="H276"/>
          <cell r="I276"/>
          <cell r="J276"/>
          <cell r="K276"/>
          <cell r="L276"/>
          <cell r="M276"/>
          <cell r="N276"/>
          <cell r="O276"/>
          <cell r="P276"/>
          <cell r="Q276">
            <v>0</v>
          </cell>
          <cell r="R276" t="str">
            <v>NFI</v>
          </cell>
          <cell r="S276"/>
          <cell r="T276"/>
          <cell r="U276"/>
          <cell r="V276" t="str">
            <v>text</v>
          </cell>
          <cell r="W276" t="str">
            <v>WINEP requirements met or not met in each year</v>
          </cell>
          <cell r="X276">
            <v>0</v>
          </cell>
          <cell r="Y276"/>
          <cell r="Z276"/>
          <cell r="AA276"/>
          <cell r="AB276"/>
          <cell r="AC276"/>
          <cell r="AD276"/>
          <cell r="AE276"/>
          <cell r="AF276"/>
          <cell r="AG276"/>
          <cell r="AH276"/>
          <cell r="AI276"/>
          <cell r="AJ276"/>
          <cell r="AK276"/>
          <cell r="AL276"/>
          <cell r="AM276"/>
          <cell r="AN276"/>
          <cell r="AO276"/>
          <cell r="AP276"/>
          <cell r="AQ276" t="str">
            <v>Met</v>
          </cell>
          <cell r="AR276" t="str">
            <v>Met</v>
          </cell>
          <cell r="AS276" t="str">
            <v>Met</v>
          </cell>
          <cell r="AT276" t="str">
            <v>Met</v>
          </cell>
          <cell r="AU276" t="str">
            <v>Met</v>
          </cell>
          <cell r="AV276"/>
          <cell r="AW276"/>
          <cell r="AX276"/>
          <cell r="AY276"/>
          <cell r="AZ276"/>
          <cell r="BA276"/>
          <cell r="BB276"/>
          <cell r="BC276"/>
          <cell r="BD276"/>
          <cell r="BE276"/>
          <cell r="BF276"/>
          <cell r="BG276"/>
          <cell r="BH276"/>
          <cell r="BI276"/>
          <cell r="BJ276"/>
          <cell r="BK276"/>
          <cell r="BL276"/>
          <cell r="BM276"/>
          <cell r="BN276"/>
          <cell r="BO276"/>
          <cell r="BP276"/>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cell r="DD276"/>
          <cell r="DE276"/>
        </row>
        <row r="277">
          <cell r="C277" t="str">
            <v>PR19SEW_H.7</v>
          </cell>
          <cell r="D277"/>
          <cell r="E277"/>
          <cell r="F277" t="str">
            <v>H.7</v>
          </cell>
          <cell r="G277" t="str">
            <v>Strategic main Wellwood to Potters Corner</v>
          </cell>
          <cell r="H277"/>
          <cell r="I277"/>
          <cell r="J277">
            <v>1</v>
          </cell>
          <cell r="K277"/>
          <cell r="L277"/>
          <cell r="M277"/>
          <cell r="N277"/>
          <cell r="O277"/>
          <cell r="P277"/>
          <cell r="Q277">
            <v>1</v>
          </cell>
          <cell r="R277" t="str">
            <v>Out &amp; Under</v>
          </cell>
          <cell r="S277" t="str">
            <v>Revenue</v>
          </cell>
          <cell r="T277" t="str">
            <v>End of period</v>
          </cell>
          <cell r="U277"/>
          <cell r="V277" t="str">
            <v>number</v>
          </cell>
          <cell r="W277" t="str">
            <v>Number of month delivered early or late</v>
          </cell>
          <cell r="X277">
            <v>0</v>
          </cell>
          <cell r="Y277" t="str">
            <v>Down</v>
          </cell>
          <cell r="Z277"/>
          <cell r="AA277"/>
          <cell r="AB277"/>
          <cell r="AC277"/>
          <cell r="AD277"/>
          <cell r="AE277"/>
          <cell r="AF277"/>
          <cell r="AG277"/>
          <cell r="AH277"/>
          <cell r="AI277"/>
          <cell r="AJ277"/>
          <cell r="AK277"/>
          <cell r="AL277"/>
          <cell r="AM277"/>
          <cell r="AN277"/>
          <cell r="AO277"/>
          <cell r="AP277"/>
          <cell r="AQ277">
            <v>0</v>
          </cell>
          <cell r="AR277">
            <v>0</v>
          </cell>
          <cell r="AS277">
            <v>0</v>
          </cell>
          <cell r="AT277">
            <v>0</v>
          </cell>
          <cell r="AU277">
            <v>0</v>
          </cell>
          <cell r="AV277"/>
          <cell r="AW277"/>
          <cell r="AX277"/>
          <cell r="AY277"/>
          <cell r="AZ277"/>
          <cell r="BA277"/>
          <cell r="BB277"/>
          <cell r="BC277"/>
          <cell r="BD277"/>
          <cell r="BE277"/>
          <cell r="BF277"/>
          <cell r="BG277"/>
          <cell r="BH277"/>
          <cell r="BI277"/>
          <cell r="BJ277"/>
          <cell r="BK277"/>
          <cell r="BL277"/>
          <cell r="BM277"/>
          <cell r="BN277"/>
          <cell r="BO277"/>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cell r="DD277"/>
          <cell r="DE277"/>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cell r="J278">
            <v>1</v>
          </cell>
          <cell r="K278"/>
          <cell r="L278"/>
          <cell r="M278"/>
          <cell r="N278"/>
          <cell r="O278"/>
          <cell r="P278"/>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cell r="AB278"/>
          <cell r="AC278"/>
          <cell r="AD278"/>
          <cell r="AE278"/>
          <cell r="AF278"/>
          <cell r="AG278"/>
          <cell r="AH278"/>
          <cell r="AI278"/>
          <cell r="AJ278"/>
          <cell r="AK278"/>
          <cell r="AL278"/>
          <cell r="AM278"/>
          <cell r="AN278"/>
          <cell r="AO278"/>
          <cell r="AP278"/>
          <cell r="AQ278">
            <v>0</v>
          </cell>
          <cell r="AR278">
            <v>0</v>
          </cell>
          <cell r="AS278">
            <v>0</v>
          </cell>
          <cell r="AT278">
            <v>0</v>
          </cell>
          <cell r="AU278">
            <v>0</v>
          </cell>
          <cell r="AV278"/>
          <cell r="AW278"/>
          <cell r="AX278"/>
          <cell r="AY278"/>
          <cell r="AZ278"/>
          <cell r="BA278"/>
          <cell r="BB278"/>
          <cell r="BC278"/>
          <cell r="BD278"/>
          <cell r="BE278"/>
          <cell r="BF278"/>
          <cell r="BG278"/>
          <cell r="BH278"/>
          <cell r="BI278"/>
          <cell r="BJ278"/>
          <cell r="BK278"/>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cell r="DD278">
            <v>1</v>
          </cell>
          <cell r="DE278"/>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cell r="J279">
            <v>1</v>
          </cell>
          <cell r="K279"/>
          <cell r="L279"/>
          <cell r="M279"/>
          <cell r="N279"/>
          <cell r="O279"/>
          <cell r="P279"/>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cell r="AB279"/>
          <cell r="AC279"/>
          <cell r="AD279"/>
          <cell r="AE279"/>
          <cell r="AF279"/>
          <cell r="AG279"/>
          <cell r="AH279"/>
          <cell r="AI279"/>
          <cell r="AJ279"/>
          <cell r="AK279"/>
          <cell r="AL279"/>
          <cell r="AM279"/>
          <cell r="AN279"/>
          <cell r="AO279"/>
          <cell r="AP279"/>
          <cell r="AQ279">
            <v>100.5</v>
          </cell>
          <cell r="AR279">
            <v>97.3</v>
          </cell>
          <cell r="AS279">
            <v>94.2</v>
          </cell>
          <cell r="AT279">
            <v>91.1</v>
          </cell>
          <cell r="AU279">
            <v>87.9</v>
          </cell>
          <cell r="AV279"/>
          <cell r="AW279"/>
          <cell r="AX279"/>
          <cell r="AY279"/>
          <cell r="AZ279"/>
          <cell r="BA279"/>
          <cell r="BB279"/>
          <cell r="BC279"/>
          <cell r="BD279"/>
          <cell r="BE279"/>
          <cell r="BF279"/>
          <cell r="BG279"/>
          <cell r="BH279"/>
          <cell r="BI279"/>
          <cell r="BJ279"/>
          <cell r="BK279"/>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cell r="DD279">
            <v>1</v>
          </cell>
          <cell r="DE279"/>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cell r="K280"/>
          <cell r="L280"/>
          <cell r="M280"/>
          <cell r="N280"/>
          <cell r="O280"/>
          <cell r="P280"/>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cell r="AB280"/>
          <cell r="AC280"/>
          <cell r="AD280"/>
          <cell r="AE280"/>
          <cell r="AF280"/>
          <cell r="AG280"/>
          <cell r="AH280"/>
          <cell r="AI280"/>
          <cell r="AJ280"/>
          <cell r="AK280"/>
          <cell r="AL280"/>
          <cell r="AM280"/>
          <cell r="AN280"/>
          <cell r="AO280"/>
          <cell r="AP280"/>
          <cell r="AQ280">
            <v>129.1</v>
          </cell>
          <cell r="AR280">
            <v>127.8</v>
          </cell>
          <cell r="AS280">
            <v>124.8</v>
          </cell>
          <cell r="AT280">
            <v>122.6</v>
          </cell>
          <cell r="AU280">
            <v>121</v>
          </cell>
          <cell r="AV280"/>
          <cell r="AW280"/>
          <cell r="AX280"/>
          <cell r="AY280"/>
          <cell r="AZ280"/>
          <cell r="BA280"/>
          <cell r="BB280"/>
          <cell r="BC280"/>
          <cell r="BD280"/>
          <cell r="BE280"/>
          <cell r="BF280"/>
          <cell r="BG280"/>
          <cell r="BH280"/>
          <cell r="BI280"/>
          <cell r="BJ280"/>
          <cell r="BK280"/>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cell r="DD280">
            <v>1</v>
          </cell>
          <cell r="DE280"/>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cell r="J281">
            <v>1</v>
          </cell>
          <cell r="K281"/>
          <cell r="L281"/>
          <cell r="M281"/>
          <cell r="N281"/>
          <cell r="O281"/>
          <cell r="P281"/>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cell r="AB281"/>
          <cell r="AC281"/>
          <cell r="AD281"/>
          <cell r="AE281"/>
          <cell r="AF281"/>
          <cell r="AG281"/>
          <cell r="AH281"/>
          <cell r="AI281"/>
          <cell r="AJ281"/>
          <cell r="AK281"/>
          <cell r="AL281"/>
          <cell r="AM281"/>
          <cell r="AN281"/>
          <cell r="AO281"/>
          <cell r="AP281"/>
          <cell r="AQ281">
            <v>0.83</v>
          </cell>
          <cell r="AR281">
            <v>0.74</v>
          </cell>
          <cell r="AS281">
            <v>0.65</v>
          </cell>
          <cell r="AT281">
            <v>0.55000000000000004</v>
          </cell>
          <cell r="AU281">
            <v>0.46</v>
          </cell>
          <cell r="AV281"/>
          <cell r="AW281"/>
          <cell r="AX281"/>
          <cell r="AY281"/>
          <cell r="AZ281"/>
          <cell r="BA281"/>
          <cell r="BB281"/>
          <cell r="BC281"/>
          <cell r="BD281"/>
          <cell r="BE281"/>
          <cell r="BF281"/>
          <cell r="BG281"/>
          <cell r="BH281"/>
          <cell r="BI281"/>
          <cell r="BJ281"/>
          <cell r="BK281"/>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cell r="DD281">
            <v>1</v>
          </cell>
          <cell r="DE281"/>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cell r="J282">
            <v>1</v>
          </cell>
          <cell r="K282"/>
          <cell r="L282"/>
          <cell r="M282"/>
          <cell r="N282"/>
          <cell r="O282"/>
          <cell r="P282"/>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cell r="AB282"/>
          <cell r="AC282"/>
          <cell r="AD282"/>
          <cell r="AE282"/>
          <cell r="AF282"/>
          <cell r="AG282"/>
          <cell r="AH282"/>
          <cell r="AI282"/>
          <cell r="AJ282"/>
          <cell r="AK282"/>
          <cell r="AL282"/>
          <cell r="AM282"/>
          <cell r="AN282"/>
          <cell r="AO282"/>
          <cell r="AP282"/>
          <cell r="AQ282">
            <v>0.24</v>
          </cell>
          <cell r="AR282">
            <v>0.23</v>
          </cell>
          <cell r="AS282">
            <v>0.23</v>
          </cell>
          <cell r="AT282">
            <v>0.22</v>
          </cell>
          <cell r="AU282">
            <v>0.21</v>
          </cell>
          <cell r="AV282"/>
          <cell r="AW282"/>
          <cell r="AX282"/>
          <cell r="AY282"/>
          <cell r="AZ282"/>
          <cell r="BA282"/>
          <cell r="BB282"/>
          <cell r="BC282"/>
          <cell r="BD282"/>
          <cell r="BE282"/>
          <cell r="BF282"/>
          <cell r="BG282"/>
          <cell r="BH282"/>
          <cell r="BI282"/>
          <cell r="BJ282"/>
          <cell r="BK282"/>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cell r="DD282">
            <v>1</v>
          </cell>
          <cell r="DE282"/>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cell r="J283"/>
          <cell r="K283">
            <v>1</v>
          </cell>
          <cell r="L283"/>
          <cell r="M283"/>
          <cell r="N283"/>
          <cell r="O283"/>
          <cell r="P283"/>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cell r="AA283"/>
          <cell r="AB283"/>
          <cell r="AC283"/>
          <cell r="AD283"/>
          <cell r="AE283"/>
          <cell r="AF283"/>
          <cell r="AG283"/>
          <cell r="AH283"/>
          <cell r="AI283"/>
          <cell r="AJ283"/>
          <cell r="AK283"/>
          <cell r="AL283"/>
          <cell r="AM283"/>
          <cell r="AN283"/>
          <cell r="AO283"/>
          <cell r="AP283"/>
          <cell r="AQ283">
            <v>0</v>
          </cell>
          <cell r="AR283">
            <v>0</v>
          </cell>
          <cell r="AS283">
            <v>0</v>
          </cell>
          <cell r="AT283">
            <v>0</v>
          </cell>
          <cell r="AU283">
            <v>0</v>
          </cell>
          <cell r="AV283"/>
          <cell r="AW283"/>
          <cell r="AX283"/>
          <cell r="AY283"/>
          <cell r="AZ283"/>
          <cell r="BA283"/>
          <cell r="BB283"/>
          <cell r="BC283"/>
          <cell r="BD283"/>
          <cell r="BE283"/>
          <cell r="BF283"/>
          <cell r="BG283"/>
          <cell r="BH283"/>
          <cell r="BI283"/>
          <cell r="BJ283"/>
          <cell r="BK283"/>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cell r="DD283">
            <v>1</v>
          </cell>
          <cell r="DE283"/>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cell r="J284">
            <v>0.03</v>
          </cell>
          <cell r="K284"/>
          <cell r="L284">
            <v>0.97</v>
          </cell>
          <cell r="M284"/>
          <cell r="N284"/>
          <cell r="O284"/>
          <cell r="P284"/>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cell r="AA284"/>
          <cell r="AB284"/>
          <cell r="AC284"/>
          <cell r="AD284"/>
          <cell r="AE284"/>
          <cell r="AF284"/>
          <cell r="AG284"/>
          <cell r="AH284"/>
          <cell r="AI284"/>
          <cell r="AJ284"/>
          <cell r="AK284"/>
          <cell r="AL284"/>
          <cell r="AM284"/>
          <cell r="AN284"/>
          <cell r="AO284"/>
          <cell r="AP284"/>
          <cell r="AQ284">
            <v>21.2</v>
          </cell>
          <cell r="AR284">
            <v>21.3</v>
          </cell>
          <cell r="AS284">
            <v>24</v>
          </cell>
          <cell r="AT284">
            <v>24</v>
          </cell>
          <cell r="AU284">
            <v>24</v>
          </cell>
          <cell r="AV284"/>
          <cell r="AW284"/>
          <cell r="AX284"/>
          <cell r="AY284"/>
          <cell r="AZ284"/>
          <cell r="BA284"/>
          <cell r="BB284"/>
          <cell r="BC284"/>
          <cell r="BD284"/>
          <cell r="BE284"/>
          <cell r="BF284"/>
          <cell r="BG284"/>
          <cell r="BH284"/>
          <cell r="BI284"/>
          <cell r="BJ284"/>
          <cell r="BK284"/>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cell r="DD284">
            <v>1</v>
          </cell>
          <cell r="DE284"/>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cell r="J285"/>
          <cell r="K285"/>
          <cell r="L285">
            <v>1</v>
          </cell>
          <cell r="M285"/>
          <cell r="N285"/>
          <cell r="O285"/>
          <cell r="P285"/>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cell r="AA285"/>
          <cell r="AB285"/>
          <cell r="AC285"/>
          <cell r="AD285"/>
          <cell r="AE285"/>
          <cell r="AF285"/>
          <cell r="AG285"/>
          <cell r="AH285"/>
          <cell r="AI285"/>
          <cell r="AJ285"/>
          <cell r="AK285"/>
          <cell r="AL285"/>
          <cell r="AM285"/>
          <cell r="AN285"/>
          <cell r="AO285"/>
          <cell r="AP285"/>
          <cell r="AQ285">
            <v>100</v>
          </cell>
          <cell r="AR285">
            <v>100</v>
          </cell>
          <cell r="AS285">
            <v>100</v>
          </cell>
          <cell r="AT285">
            <v>100</v>
          </cell>
          <cell r="AU285">
            <v>100</v>
          </cell>
          <cell r="AV285"/>
          <cell r="AW285"/>
          <cell r="AX285"/>
          <cell r="AY285"/>
          <cell r="AZ285"/>
          <cell r="BA285"/>
          <cell r="BB285"/>
          <cell r="BC285"/>
          <cell r="BD285"/>
          <cell r="BE285"/>
          <cell r="BF285"/>
          <cell r="BG285"/>
          <cell r="BH285"/>
          <cell r="BI285"/>
          <cell r="BJ285"/>
          <cell r="BK285"/>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cell r="DD285">
            <v>1</v>
          </cell>
          <cell r="DE285"/>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cell r="J286"/>
          <cell r="K286">
            <v>1</v>
          </cell>
          <cell r="L286"/>
          <cell r="M286"/>
          <cell r="N286"/>
          <cell r="O286"/>
          <cell r="P286"/>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cell r="AA286"/>
          <cell r="AB286"/>
          <cell r="AC286"/>
          <cell r="AD286"/>
          <cell r="AE286"/>
          <cell r="AF286"/>
          <cell r="AG286"/>
          <cell r="AH286"/>
          <cell r="AI286"/>
          <cell r="AJ286"/>
          <cell r="AK286"/>
          <cell r="AL286"/>
          <cell r="AM286"/>
          <cell r="AN286"/>
          <cell r="AO286"/>
          <cell r="AP286"/>
          <cell r="AQ286">
            <v>0</v>
          </cell>
          <cell r="AR286">
            <v>82.5</v>
          </cell>
          <cell r="AS286">
            <v>102.7</v>
          </cell>
          <cell r="AT286">
            <v>102.7</v>
          </cell>
          <cell r="AU286">
            <v>182.3</v>
          </cell>
          <cell r="AV286"/>
          <cell r="AW286"/>
          <cell r="AX286"/>
          <cell r="AY286"/>
          <cell r="AZ286"/>
          <cell r="BA286"/>
          <cell r="BB286"/>
          <cell r="BC286"/>
          <cell r="BD286"/>
          <cell r="BE286"/>
          <cell r="BF286"/>
          <cell r="BG286"/>
          <cell r="BH286"/>
          <cell r="BI286"/>
          <cell r="BJ286"/>
          <cell r="BK286"/>
          <cell r="BL286"/>
          <cell r="BM286"/>
          <cell r="BN286"/>
          <cell r="BO286"/>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cell r="K287"/>
          <cell r="L287"/>
          <cell r="M287"/>
          <cell r="N287"/>
          <cell r="O287"/>
          <cell r="P287"/>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cell r="AA287"/>
          <cell r="AB287"/>
          <cell r="AC287"/>
          <cell r="AD287"/>
          <cell r="AE287"/>
          <cell r="AF287"/>
          <cell r="AG287"/>
          <cell r="AH287"/>
          <cell r="AI287"/>
          <cell r="AJ287"/>
          <cell r="AK287"/>
          <cell r="AL287"/>
          <cell r="AM287"/>
          <cell r="AN287"/>
          <cell r="AO287"/>
          <cell r="AP287"/>
          <cell r="AQ287">
            <v>-15</v>
          </cell>
          <cell r="AR287">
            <v>-15</v>
          </cell>
          <cell r="AS287">
            <v>-15</v>
          </cell>
          <cell r="AT287">
            <v>-15</v>
          </cell>
          <cell r="AU287">
            <v>-15</v>
          </cell>
          <cell r="AV287"/>
          <cell r="AW287"/>
          <cell r="AX287"/>
          <cell r="AY287"/>
          <cell r="AZ287"/>
          <cell r="BA287"/>
          <cell r="BB287"/>
          <cell r="BC287"/>
          <cell r="BD287"/>
          <cell r="BE287"/>
          <cell r="BF287"/>
          <cell r="BG287"/>
          <cell r="BH287"/>
          <cell r="BI287"/>
          <cell r="BJ287"/>
          <cell r="BK287"/>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cell r="DD287">
            <v>1</v>
          </cell>
          <cell r="DE287"/>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cell r="J288"/>
          <cell r="K288">
            <v>1</v>
          </cell>
          <cell r="L288"/>
          <cell r="M288"/>
          <cell r="N288"/>
          <cell r="O288"/>
          <cell r="P288"/>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cell r="AA288"/>
          <cell r="AB288"/>
          <cell r="AC288"/>
          <cell r="AD288"/>
          <cell r="AE288"/>
          <cell r="AF288"/>
          <cell r="AG288"/>
          <cell r="AH288"/>
          <cell r="AI288"/>
          <cell r="AJ288"/>
          <cell r="AK288"/>
          <cell r="AL288"/>
          <cell r="AM288"/>
          <cell r="AN288"/>
          <cell r="AO288"/>
          <cell r="AP288"/>
          <cell r="AQ288">
            <v>57</v>
          </cell>
          <cell r="AR288">
            <v>57</v>
          </cell>
          <cell r="AS288">
            <v>57</v>
          </cell>
          <cell r="AT288">
            <v>57</v>
          </cell>
          <cell r="AU288">
            <v>57</v>
          </cell>
          <cell r="AV288"/>
          <cell r="AW288"/>
          <cell r="AX288"/>
          <cell r="AY288"/>
          <cell r="AZ288"/>
          <cell r="BA288"/>
          <cell r="BB288"/>
          <cell r="BC288"/>
          <cell r="BD288"/>
          <cell r="BE288"/>
          <cell r="BF288"/>
          <cell r="BG288"/>
          <cell r="BH288"/>
          <cell r="BI288"/>
          <cell r="BJ288"/>
          <cell r="BK288"/>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cell r="DD288">
            <v>1</v>
          </cell>
          <cell r="DE288"/>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cell r="J289"/>
          <cell r="K289">
            <v>1</v>
          </cell>
          <cell r="L289"/>
          <cell r="M289"/>
          <cell r="N289"/>
          <cell r="O289"/>
          <cell r="P289"/>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cell r="AA289"/>
          <cell r="AB289"/>
          <cell r="AC289"/>
          <cell r="AD289"/>
          <cell r="AE289"/>
          <cell r="AF289"/>
          <cell r="AG289"/>
          <cell r="AH289"/>
          <cell r="AI289"/>
          <cell r="AJ289"/>
          <cell r="AK289"/>
          <cell r="AL289"/>
          <cell r="AM289"/>
          <cell r="AN289"/>
          <cell r="AO289"/>
          <cell r="AP289"/>
          <cell r="AQ289">
            <v>0</v>
          </cell>
          <cell r="AR289">
            <v>0</v>
          </cell>
          <cell r="AS289">
            <v>0</v>
          </cell>
          <cell r="AT289">
            <v>2</v>
          </cell>
          <cell r="AU289">
            <v>5</v>
          </cell>
          <cell r="AV289"/>
          <cell r="AW289"/>
          <cell r="AX289"/>
          <cell r="AY289"/>
          <cell r="AZ289"/>
          <cell r="BA289"/>
          <cell r="BB289"/>
          <cell r="BC289"/>
          <cell r="BD289"/>
          <cell r="BE289"/>
          <cell r="BF289"/>
          <cell r="BG289"/>
          <cell r="BH289"/>
          <cell r="BI289"/>
          <cell r="BJ289"/>
          <cell r="BK289"/>
          <cell r="BL289"/>
          <cell r="BM289"/>
          <cell r="BN289"/>
          <cell r="BO289"/>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cell r="J290">
            <v>1</v>
          </cell>
          <cell r="K290"/>
          <cell r="L290"/>
          <cell r="M290"/>
          <cell r="N290"/>
          <cell r="O290"/>
          <cell r="P290"/>
          <cell r="Q290">
            <v>1</v>
          </cell>
          <cell r="R290" t="str">
            <v>NFI</v>
          </cell>
          <cell r="S290"/>
          <cell r="T290"/>
          <cell r="U290" t="str">
            <v xml:space="preserve">Water consumption </v>
          </cell>
          <cell r="V290" t="str">
            <v>%</v>
          </cell>
          <cell r="W290" t="str">
            <v xml:space="preserve">% of metered household customers </v>
          </cell>
          <cell r="X290">
            <v>0</v>
          </cell>
          <cell r="Y290" t="str">
            <v>Up</v>
          </cell>
          <cell r="Z290"/>
          <cell r="AA290"/>
          <cell r="AB290"/>
          <cell r="AC290"/>
          <cell r="AD290"/>
          <cell r="AE290"/>
          <cell r="AF290"/>
          <cell r="AG290"/>
          <cell r="AH290"/>
          <cell r="AI290"/>
          <cell r="AJ290"/>
          <cell r="AK290"/>
          <cell r="AL290"/>
          <cell r="AM290"/>
          <cell r="AN290"/>
          <cell r="AO290"/>
          <cell r="AP290"/>
          <cell r="AQ290">
            <v>49</v>
          </cell>
          <cell r="AR290">
            <v>51</v>
          </cell>
          <cell r="AS290">
            <v>53</v>
          </cell>
          <cell r="AT290">
            <v>54</v>
          </cell>
          <cell r="AU290">
            <v>55</v>
          </cell>
          <cell r="AV290"/>
          <cell r="AW290"/>
          <cell r="AX290"/>
          <cell r="AY290"/>
          <cell r="AZ290"/>
          <cell r="BA290"/>
          <cell r="BB290"/>
          <cell r="BC290"/>
          <cell r="BD290"/>
          <cell r="BE290"/>
          <cell r="BF290"/>
          <cell r="BG290"/>
          <cell r="BH290"/>
          <cell r="BI290"/>
          <cell r="BJ290"/>
          <cell r="BK290"/>
          <cell r="BL290"/>
          <cell r="BM290"/>
          <cell r="BN290"/>
          <cell r="BO290"/>
          <cell r="BP290"/>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cell r="DD290">
            <v>1</v>
          </cell>
          <cell r="DE290"/>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cell r="J291">
            <v>1</v>
          </cell>
          <cell r="K291"/>
          <cell r="L291"/>
          <cell r="M291"/>
          <cell r="N291"/>
          <cell r="O291"/>
          <cell r="P291"/>
          <cell r="Q291">
            <v>1</v>
          </cell>
          <cell r="R291" t="str">
            <v>NFI</v>
          </cell>
          <cell r="S291"/>
          <cell r="T291"/>
          <cell r="U291" t="str">
            <v xml:space="preserve">Water consumption </v>
          </cell>
          <cell r="V291" t="str">
            <v>nr</v>
          </cell>
          <cell r="W291" t="str">
            <v xml:space="preserve">Total estimated m3/d of water saved.  </v>
          </cell>
          <cell r="X291">
            <v>0</v>
          </cell>
          <cell r="Y291" t="str">
            <v>Up</v>
          </cell>
          <cell r="Z291"/>
          <cell r="AA291"/>
          <cell r="AB291"/>
          <cell r="AC291"/>
          <cell r="AD291"/>
          <cell r="AE291"/>
          <cell r="AF291"/>
          <cell r="AG291"/>
          <cell r="AH291"/>
          <cell r="AI291"/>
          <cell r="AJ291"/>
          <cell r="AK291"/>
          <cell r="AL291"/>
          <cell r="AM291"/>
          <cell r="AN291"/>
          <cell r="AO291"/>
          <cell r="AP291"/>
          <cell r="AQ291">
            <v>500</v>
          </cell>
          <cell r="AR291">
            <v>1000</v>
          </cell>
          <cell r="AS291">
            <v>1500</v>
          </cell>
          <cell r="AT291">
            <v>2000</v>
          </cell>
          <cell r="AU291">
            <v>2500</v>
          </cell>
          <cell r="AV291"/>
          <cell r="AW291"/>
          <cell r="AX291"/>
          <cell r="AY291"/>
          <cell r="AZ291"/>
          <cell r="BA291"/>
          <cell r="BB291"/>
          <cell r="BC291"/>
          <cell r="BD291"/>
          <cell r="BE291"/>
          <cell r="BF291"/>
          <cell r="BG291"/>
          <cell r="BH291"/>
          <cell r="BI291"/>
          <cell r="BJ291"/>
          <cell r="BK291"/>
          <cell r="BL291"/>
          <cell r="BM291"/>
          <cell r="BN291"/>
          <cell r="BO291"/>
          <cell r="BP291"/>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cell r="DD291">
            <v>1</v>
          </cell>
          <cell r="DE291"/>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cell r="J292">
            <v>1</v>
          </cell>
          <cell r="K292"/>
          <cell r="L292"/>
          <cell r="M292"/>
          <cell r="N292"/>
          <cell r="O292"/>
          <cell r="P292"/>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cell r="AA292"/>
          <cell r="AB292"/>
          <cell r="AC292"/>
          <cell r="AD292"/>
          <cell r="AE292"/>
          <cell r="AF292"/>
          <cell r="AG292"/>
          <cell r="AH292"/>
          <cell r="AI292"/>
          <cell r="AJ292"/>
          <cell r="AK292"/>
          <cell r="AL292"/>
          <cell r="AM292"/>
          <cell r="AN292"/>
          <cell r="AO292"/>
          <cell r="AP292"/>
          <cell r="AQ292">
            <v>3529</v>
          </cell>
          <cell r="AR292">
            <v>3529</v>
          </cell>
          <cell r="AS292">
            <v>3529</v>
          </cell>
          <cell r="AT292">
            <v>3529</v>
          </cell>
          <cell r="AU292">
            <v>3529</v>
          </cell>
          <cell r="AV292"/>
          <cell r="AW292"/>
          <cell r="AX292"/>
          <cell r="AY292"/>
          <cell r="AZ292"/>
          <cell r="BA292"/>
          <cell r="BB292"/>
          <cell r="BC292"/>
          <cell r="BD292"/>
          <cell r="BE292"/>
          <cell r="BF292"/>
          <cell r="BG292"/>
          <cell r="BH292"/>
          <cell r="BI292"/>
          <cell r="BJ292"/>
          <cell r="BK292"/>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cell r="DD292">
            <v>1</v>
          </cell>
          <cell r="DE292"/>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cell r="J293">
            <v>0.433</v>
          </cell>
          <cell r="K293">
            <v>0.56699999999999995</v>
          </cell>
          <cell r="L293"/>
          <cell r="M293"/>
          <cell r="N293"/>
          <cell r="O293"/>
          <cell r="P293"/>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cell r="AB293"/>
          <cell r="AC293"/>
          <cell r="AD293"/>
          <cell r="AE293"/>
          <cell r="AF293"/>
          <cell r="AG293"/>
          <cell r="AH293"/>
          <cell r="AI293"/>
          <cell r="AJ293"/>
          <cell r="AK293"/>
          <cell r="AL293"/>
          <cell r="AM293"/>
          <cell r="AN293"/>
          <cell r="AO293"/>
          <cell r="AP293"/>
          <cell r="AQ293" t="str">
            <v/>
          </cell>
          <cell r="AR293" t="str">
            <v/>
          </cell>
          <cell r="AS293" t="str">
            <v/>
          </cell>
          <cell r="AT293" t="str">
            <v/>
          </cell>
          <cell r="AU293" t="str">
            <v xml:space="preserve">UQ </v>
          </cell>
          <cell r="AV293"/>
          <cell r="AW293"/>
          <cell r="AX293"/>
          <cell r="AY293"/>
          <cell r="AZ293"/>
          <cell r="BA293"/>
          <cell r="BB293"/>
          <cell r="BC293"/>
          <cell r="BD293"/>
          <cell r="BE293"/>
          <cell r="BF293"/>
          <cell r="BG293"/>
          <cell r="BH293"/>
          <cell r="BI293"/>
          <cell r="BJ293"/>
          <cell r="BK293"/>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cell r="DD293">
            <v>1</v>
          </cell>
          <cell r="DE293"/>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cell r="J294"/>
          <cell r="K294">
            <v>1</v>
          </cell>
          <cell r="L294"/>
          <cell r="M294"/>
          <cell r="N294"/>
          <cell r="O294"/>
          <cell r="P294"/>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cell r="AA294"/>
          <cell r="AB294"/>
          <cell r="AC294"/>
          <cell r="AD294"/>
          <cell r="AE294"/>
          <cell r="AF294"/>
          <cell r="AG294"/>
          <cell r="AH294"/>
          <cell r="AI294"/>
          <cell r="AJ294"/>
          <cell r="AK294"/>
          <cell r="AL294"/>
          <cell r="AM294"/>
          <cell r="AN294"/>
          <cell r="AO294"/>
          <cell r="AP294"/>
          <cell r="AQ294">
            <v>0</v>
          </cell>
          <cell r="AR294">
            <v>0</v>
          </cell>
          <cell r="AS294">
            <v>0</v>
          </cell>
          <cell r="AT294">
            <v>1</v>
          </cell>
          <cell r="AU294">
            <v>2</v>
          </cell>
          <cell r="AV294"/>
          <cell r="AW294"/>
          <cell r="AX294"/>
          <cell r="AY294"/>
          <cell r="AZ294"/>
          <cell r="BA294"/>
          <cell r="BB294"/>
          <cell r="BC294"/>
          <cell r="BD294"/>
          <cell r="BE294"/>
          <cell r="BF294"/>
          <cell r="BG294"/>
          <cell r="BH294"/>
          <cell r="BI294"/>
          <cell r="BJ294"/>
          <cell r="BK294"/>
          <cell r="BL294"/>
          <cell r="BM294"/>
          <cell r="BN294"/>
          <cell r="BO294"/>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cell r="DD294">
            <v>1</v>
          </cell>
          <cell r="DE294"/>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cell r="J295"/>
          <cell r="K295"/>
          <cell r="L295"/>
          <cell r="M295">
            <v>1</v>
          </cell>
          <cell r="N295"/>
          <cell r="O295"/>
          <cell r="P295"/>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cell r="AB295"/>
          <cell r="AC295"/>
          <cell r="AD295"/>
          <cell r="AE295"/>
          <cell r="AF295"/>
          <cell r="AG295"/>
          <cell r="AH295"/>
          <cell r="AI295"/>
          <cell r="AJ295"/>
          <cell r="AK295"/>
          <cell r="AL295"/>
          <cell r="AM295"/>
          <cell r="AN295"/>
          <cell r="AO295"/>
          <cell r="AP295"/>
          <cell r="AQ295" t="str">
            <v/>
          </cell>
          <cell r="AR295" t="str">
            <v/>
          </cell>
          <cell r="AS295" t="str">
            <v/>
          </cell>
          <cell r="AT295" t="str">
            <v/>
          </cell>
          <cell r="AU295" t="str">
            <v>Above average</v>
          </cell>
          <cell r="AV295"/>
          <cell r="AW295"/>
          <cell r="AX295"/>
          <cell r="AY295"/>
          <cell r="AZ295"/>
          <cell r="BA295"/>
          <cell r="BB295"/>
          <cell r="BC295"/>
          <cell r="BD295"/>
          <cell r="BE295"/>
          <cell r="BF295"/>
          <cell r="BG295"/>
          <cell r="BH295"/>
          <cell r="BI295"/>
          <cell r="BJ295"/>
          <cell r="BK295"/>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cell r="DD295">
            <v>1</v>
          </cell>
          <cell r="DE295"/>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cell r="J296"/>
          <cell r="K296"/>
          <cell r="L296"/>
          <cell r="M296">
            <v>1</v>
          </cell>
          <cell r="N296"/>
          <cell r="O296"/>
          <cell r="P296"/>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cell r="AA296"/>
          <cell r="AB296"/>
          <cell r="AC296"/>
          <cell r="AD296"/>
          <cell r="AE296"/>
          <cell r="AF296"/>
          <cell r="AG296"/>
          <cell r="AH296"/>
          <cell r="AI296"/>
          <cell r="AJ296"/>
          <cell r="AK296"/>
          <cell r="AL296"/>
          <cell r="AM296"/>
          <cell r="AN296"/>
          <cell r="AO296"/>
          <cell r="AP296"/>
          <cell r="AQ296">
            <v>2.38</v>
          </cell>
          <cell r="AR296">
            <v>2.2799999999999998</v>
          </cell>
          <cell r="AS296">
            <v>2.1800000000000002</v>
          </cell>
          <cell r="AT296">
            <v>2.12</v>
          </cell>
          <cell r="AU296">
            <v>2.06</v>
          </cell>
          <cell r="AV296"/>
          <cell r="AW296"/>
          <cell r="AX296"/>
          <cell r="AY296"/>
          <cell r="AZ296"/>
          <cell r="BA296"/>
          <cell r="BB296"/>
          <cell r="BC296"/>
          <cell r="BD296"/>
          <cell r="BE296"/>
          <cell r="BF296"/>
          <cell r="BG296"/>
          <cell r="BH296"/>
          <cell r="BI296"/>
          <cell r="BJ296"/>
          <cell r="BK296"/>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cell r="DD296">
            <v>1</v>
          </cell>
          <cell r="DE296"/>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cell r="J297"/>
          <cell r="K297"/>
          <cell r="L297"/>
          <cell r="M297">
            <v>1</v>
          </cell>
          <cell r="N297"/>
          <cell r="O297"/>
          <cell r="P297"/>
          <cell r="Q297">
            <v>1</v>
          </cell>
          <cell r="R297" t="str">
            <v>NFI</v>
          </cell>
          <cell r="S297"/>
          <cell r="T297"/>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cell r="AA297"/>
          <cell r="AB297"/>
          <cell r="AC297"/>
          <cell r="AD297"/>
          <cell r="AE297"/>
          <cell r="AF297"/>
          <cell r="AG297"/>
          <cell r="AH297"/>
          <cell r="AI297"/>
          <cell r="AJ297"/>
          <cell r="AK297"/>
          <cell r="AL297"/>
          <cell r="AM297"/>
          <cell r="AN297"/>
          <cell r="AO297"/>
          <cell r="AP297"/>
          <cell r="AQ297">
            <v>70</v>
          </cell>
          <cell r="AR297">
            <v>75</v>
          </cell>
          <cell r="AS297">
            <v>80</v>
          </cell>
          <cell r="AT297">
            <v>85</v>
          </cell>
          <cell r="AU297">
            <v>90</v>
          </cell>
          <cell r="AV297"/>
          <cell r="AW297"/>
          <cell r="AX297"/>
          <cell r="AY297"/>
          <cell r="AZ297"/>
          <cell r="BA297"/>
          <cell r="BB297"/>
          <cell r="BC297"/>
          <cell r="BD297"/>
          <cell r="BE297"/>
          <cell r="BF297"/>
          <cell r="BG297"/>
          <cell r="BH297"/>
          <cell r="BI297"/>
          <cell r="BJ297"/>
          <cell r="BK297"/>
          <cell r="BL297"/>
          <cell r="BM297"/>
          <cell r="BN297"/>
          <cell r="BO297"/>
          <cell r="BP297"/>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cell r="DD297">
            <v>1</v>
          </cell>
          <cell r="DE297"/>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cell r="J298"/>
          <cell r="K298"/>
          <cell r="L298"/>
          <cell r="M298">
            <v>1</v>
          </cell>
          <cell r="N298"/>
          <cell r="O298"/>
          <cell r="P298"/>
          <cell r="Q298">
            <v>1</v>
          </cell>
          <cell r="R298" t="str">
            <v>NFI</v>
          </cell>
          <cell r="S298"/>
          <cell r="T298"/>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cell r="AA298"/>
          <cell r="AB298"/>
          <cell r="AC298"/>
          <cell r="AD298"/>
          <cell r="AE298"/>
          <cell r="AF298"/>
          <cell r="AG298"/>
          <cell r="AH298"/>
          <cell r="AI298"/>
          <cell r="AJ298"/>
          <cell r="AK298"/>
          <cell r="AL298"/>
          <cell r="AM298"/>
          <cell r="AN298"/>
          <cell r="AO298"/>
          <cell r="AP298"/>
          <cell r="AQ298">
            <v>77</v>
          </cell>
          <cell r="AR298">
            <v>81</v>
          </cell>
          <cell r="AS298">
            <v>84</v>
          </cell>
          <cell r="AT298">
            <v>87</v>
          </cell>
          <cell r="AU298">
            <v>90</v>
          </cell>
          <cell r="AV298"/>
          <cell r="AW298"/>
          <cell r="AX298"/>
          <cell r="AY298"/>
          <cell r="AZ298"/>
          <cell r="BA298"/>
          <cell r="BB298"/>
          <cell r="BC298"/>
          <cell r="BD298"/>
          <cell r="BE298"/>
          <cell r="BF298"/>
          <cell r="BG298"/>
          <cell r="BH298"/>
          <cell r="BI298"/>
          <cell r="BJ298"/>
          <cell r="BK298"/>
          <cell r="BL298"/>
          <cell r="BM298"/>
          <cell r="BN298"/>
          <cell r="BO298"/>
          <cell r="BP298"/>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cell r="DD298">
            <v>1</v>
          </cell>
          <cell r="DE298"/>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cell r="J299">
            <v>1</v>
          </cell>
          <cell r="K299"/>
          <cell r="L299"/>
          <cell r="M299"/>
          <cell r="N299"/>
          <cell r="O299"/>
          <cell r="P299"/>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cell r="AA299"/>
          <cell r="AB299"/>
          <cell r="AC299"/>
          <cell r="AD299"/>
          <cell r="AE299"/>
          <cell r="AF299"/>
          <cell r="AG299"/>
          <cell r="AH299"/>
          <cell r="AI299"/>
          <cell r="AJ299"/>
          <cell r="AK299"/>
          <cell r="AL299"/>
          <cell r="AM299"/>
          <cell r="AN299"/>
          <cell r="AO299"/>
          <cell r="AP299"/>
          <cell r="AQ299">
            <v>43</v>
          </cell>
          <cell r="AR299">
            <v>43</v>
          </cell>
          <cell r="AS299">
            <v>43</v>
          </cell>
          <cell r="AT299">
            <v>43</v>
          </cell>
          <cell r="AU299">
            <v>43</v>
          </cell>
          <cell r="AV299"/>
          <cell r="AW299"/>
          <cell r="AX299"/>
          <cell r="AY299"/>
          <cell r="AZ299"/>
          <cell r="BA299"/>
          <cell r="BB299"/>
          <cell r="BC299"/>
          <cell r="BD299"/>
          <cell r="BE299"/>
          <cell r="BF299"/>
          <cell r="BG299"/>
          <cell r="BH299"/>
          <cell r="BI299"/>
          <cell r="BJ299"/>
          <cell r="BK299"/>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cell r="DD299">
            <v>1</v>
          </cell>
          <cell r="DE299"/>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cell r="J300"/>
          <cell r="K300">
            <v>1</v>
          </cell>
          <cell r="L300"/>
          <cell r="M300"/>
          <cell r="N300"/>
          <cell r="O300"/>
          <cell r="P300"/>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cell r="AA300"/>
          <cell r="AB300"/>
          <cell r="AC300"/>
          <cell r="AD300"/>
          <cell r="AE300"/>
          <cell r="AF300"/>
          <cell r="AG300"/>
          <cell r="AH300"/>
          <cell r="AI300"/>
          <cell r="AJ300"/>
          <cell r="AK300"/>
          <cell r="AL300"/>
          <cell r="AM300"/>
          <cell r="AN300"/>
          <cell r="AO300"/>
          <cell r="AP300"/>
          <cell r="AQ300">
            <v>23080</v>
          </cell>
          <cell r="AR300">
            <v>39730</v>
          </cell>
          <cell r="AS300">
            <v>39730</v>
          </cell>
          <cell r="AT300">
            <v>39730</v>
          </cell>
          <cell r="AU300">
            <v>39730</v>
          </cell>
          <cell r="AV300"/>
          <cell r="AW300"/>
          <cell r="AX300"/>
          <cell r="AY300"/>
          <cell r="AZ300"/>
          <cell r="BA300"/>
          <cell r="BB300"/>
          <cell r="BC300"/>
          <cell r="BD300"/>
          <cell r="BE300"/>
          <cell r="BF300"/>
          <cell r="BG300"/>
          <cell r="BH300"/>
          <cell r="BI300"/>
          <cell r="BJ300"/>
          <cell r="BK300"/>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cell r="DD300">
            <v>1</v>
          </cell>
          <cell r="DE300"/>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cell r="J301">
            <v>0.5</v>
          </cell>
          <cell r="K301">
            <v>0.5</v>
          </cell>
          <cell r="L301"/>
          <cell r="M301"/>
          <cell r="N301"/>
          <cell r="O301"/>
          <cell r="P301"/>
          <cell r="Q301">
            <v>1</v>
          </cell>
          <cell r="R301" t="str">
            <v>NFI</v>
          </cell>
          <cell r="S301"/>
          <cell r="T301"/>
          <cell r="U301" t="str">
            <v xml:space="preserve">Community/partnerships </v>
          </cell>
          <cell r="V301" t="str">
            <v>rank</v>
          </cell>
          <cell r="W301" t="str">
            <v>Rank of where we are in the benchmarking </v>
          </cell>
          <cell r="X301">
            <v>0</v>
          </cell>
          <cell r="Y301" t="str">
            <v>Up</v>
          </cell>
          <cell r="Z301"/>
          <cell r="AA301"/>
          <cell r="AB301"/>
          <cell r="AC301"/>
          <cell r="AD301"/>
          <cell r="AE301"/>
          <cell r="AF301"/>
          <cell r="AG301"/>
          <cell r="AH301"/>
          <cell r="AI301"/>
          <cell r="AJ301"/>
          <cell r="AK301"/>
          <cell r="AL301"/>
          <cell r="AM301"/>
          <cell r="AN301"/>
          <cell r="AO301"/>
          <cell r="AP301"/>
          <cell r="AQ301">
            <v>75</v>
          </cell>
          <cell r="AR301">
            <v>75</v>
          </cell>
          <cell r="AS301">
            <v>75</v>
          </cell>
          <cell r="AT301">
            <v>75</v>
          </cell>
          <cell r="AU301">
            <v>75</v>
          </cell>
          <cell r="AV301"/>
          <cell r="AW301"/>
          <cell r="AX301"/>
          <cell r="AY301"/>
          <cell r="AZ301"/>
          <cell r="BA301"/>
          <cell r="BB301"/>
          <cell r="BC301"/>
          <cell r="BD301"/>
          <cell r="BE301"/>
          <cell r="BF301"/>
          <cell r="BG301"/>
          <cell r="BH301"/>
          <cell r="BI301"/>
          <cell r="BJ301"/>
          <cell r="BK301"/>
          <cell r="BL301"/>
          <cell r="BM301"/>
          <cell r="BN301"/>
          <cell r="BO301"/>
          <cell r="BP301"/>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cell r="DD301">
            <v>1</v>
          </cell>
          <cell r="DE301"/>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cell r="J302">
            <v>0.5</v>
          </cell>
          <cell r="K302">
            <v>0.5</v>
          </cell>
          <cell r="L302"/>
          <cell r="M302"/>
          <cell r="N302"/>
          <cell r="O302"/>
          <cell r="P302"/>
          <cell r="Q302">
            <v>1</v>
          </cell>
          <cell r="R302" t="str">
            <v>NFI</v>
          </cell>
          <cell r="S302"/>
          <cell r="T302"/>
          <cell r="U302" t="str">
            <v>Community/partnerships</v>
          </cell>
          <cell r="V302" t="str">
            <v>%</v>
          </cell>
          <cell r="W302" t="str">
            <v>The percentage of good or excellent feedback</v>
          </cell>
          <cell r="X302">
            <v>0</v>
          </cell>
          <cell r="Y302" t="str">
            <v>Up</v>
          </cell>
          <cell r="Z302"/>
          <cell r="AA302"/>
          <cell r="AB302"/>
          <cell r="AC302"/>
          <cell r="AD302"/>
          <cell r="AE302"/>
          <cell r="AF302"/>
          <cell r="AG302"/>
          <cell r="AH302"/>
          <cell r="AI302"/>
          <cell r="AJ302"/>
          <cell r="AK302"/>
          <cell r="AL302"/>
          <cell r="AM302"/>
          <cell r="AN302"/>
          <cell r="AO302"/>
          <cell r="AP302"/>
          <cell r="AQ302">
            <v>1</v>
          </cell>
          <cell r="AR302">
            <v>1</v>
          </cell>
          <cell r="AS302">
            <v>1</v>
          </cell>
          <cell r="AT302">
            <v>1</v>
          </cell>
          <cell r="AU302">
            <v>1</v>
          </cell>
          <cell r="AV302"/>
          <cell r="AW302"/>
          <cell r="AX302"/>
          <cell r="AY302"/>
          <cell r="AZ302"/>
          <cell r="BA302"/>
          <cell r="BB302"/>
          <cell r="BC302"/>
          <cell r="BD302"/>
          <cell r="BE302"/>
          <cell r="BF302"/>
          <cell r="BG302"/>
          <cell r="BH302"/>
          <cell r="BI302"/>
          <cell r="BJ302"/>
          <cell r="BK302"/>
          <cell r="BL302"/>
          <cell r="BM302"/>
          <cell r="BN302"/>
          <cell r="BO302"/>
          <cell r="BP302"/>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cell r="DD302">
            <v>1</v>
          </cell>
          <cell r="DE302"/>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cell r="J303">
            <v>1</v>
          </cell>
          <cell r="K303"/>
          <cell r="L303"/>
          <cell r="M303"/>
          <cell r="N303"/>
          <cell r="O303"/>
          <cell r="P303"/>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cell r="AB303"/>
          <cell r="AC303"/>
          <cell r="AD303"/>
          <cell r="AE303"/>
          <cell r="AF303"/>
          <cell r="AG303"/>
          <cell r="AH303"/>
          <cell r="AI303"/>
          <cell r="AJ303"/>
          <cell r="AK303"/>
          <cell r="AL303"/>
          <cell r="AM303"/>
          <cell r="AN303"/>
          <cell r="AO303"/>
          <cell r="AP303"/>
          <cell r="AQ303">
            <v>4.5138888888888893E-3</v>
          </cell>
          <cell r="AR303">
            <v>4.2592592592592595E-3</v>
          </cell>
          <cell r="AS303">
            <v>3.9930555555555561E-3</v>
          </cell>
          <cell r="AT303">
            <v>3.7384259259259263E-3</v>
          </cell>
          <cell r="AU303">
            <v>3.472222222222222E-3</v>
          </cell>
          <cell r="AV303"/>
          <cell r="AW303"/>
          <cell r="AX303"/>
          <cell r="AY303"/>
          <cell r="AZ303"/>
          <cell r="BA303"/>
          <cell r="BB303"/>
          <cell r="BC303"/>
          <cell r="BD303"/>
          <cell r="BE303"/>
          <cell r="BF303"/>
          <cell r="BG303"/>
          <cell r="BH303"/>
          <cell r="BI303"/>
          <cell r="BJ303"/>
          <cell r="BK303"/>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cell r="DD303">
            <v>1</v>
          </cell>
          <cell r="DE303"/>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cell r="J304"/>
          <cell r="K304">
            <v>1</v>
          </cell>
          <cell r="L304"/>
          <cell r="M304"/>
          <cell r="N304"/>
          <cell r="O304"/>
          <cell r="P304"/>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cell r="AB304"/>
          <cell r="AC304"/>
          <cell r="AD304"/>
          <cell r="AE304"/>
          <cell r="AF304"/>
          <cell r="AG304"/>
          <cell r="AH304"/>
          <cell r="AI304"/>
          <cell r="AJ304"/>
          <cell r="AK304"/>
          <cell r="AL304"/>
          <cell r="AM304"/>
          <cell r="AN304"/>
          <cell r="AO304"/>
          <cell r="AP304"/>
          <cell r="AQ304">
            <v>1.68</v>
          </cell>
          <cell r="AR304">
            <v>1.63</v>
          </cell>
          <cell r="AS304">
            <v>1.58</v>
          </cell>
          <cell r="AT304">
            <v>1.44</v>
          </cell>
          <cell r="AU304">
            <v>1.34</v>
          </cell>
          <cell r="AV304"/>
          <cell r="AW304"/>
          <cell r="AX304"/>
          <cell r="AY304"/>
          <cell r="AZ304"/>
          <cell r="BA304"/>
          <cell r="BB304"/>
          <cell r="BC304"/>
          <cell r="BD304"/>
          <cell r="BE304"/>
          <cell r="BF304"/>
          <cell r="BG304"/>
          <cell r="BH304"/>
          <cell r="BI304"/>
          <cell r="BJ304"/>
          <cell r="BK304"/>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cell r="DD304">
            <v>1</v>
          </cell>
          <cell r="DE304"/>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cell r="J305"/>
          <cell r="K305">
            <v>1</v>
          </cell>
          <cell r="L305"/>
          <cell r="M305"/>
          <cell r="N305"/>
          <cell r="O305"/>
          <cell r="P305"/>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cell r="AB305"/>
          <cell r="AC305"/>
          <cell r="AD305"/>
          <cell r="AE305"/>
          <cell r="AF305"/>
          <cell r="AG305"/>
          <cell r="AH305"/>
          <cell r="AI305"/>
          <cell r="AJ305"/>
          <cell r="AK305"/>
          <cell r="AL305"/>
          <cell r="AM305"/>
          <cell r="AN305"/>
          <cell r="AO305"/>
          <cell r="AP305"/>
          <cell r="AQ305">
            <v>24.51</v>
          </cell>
          <cell r="AR305">
            <v>23.74</v>
          </cell>
          <cell r="AS305">
            <v>23</v>
          </cell>
          <cell r="AT305">
            <v>22.4</v>
          </cell>
          <cell r="AU305">
            <v>19.5</v>
          </cell>
          <cell r="AV305"/>
          <cell r="AW305"/>
          <cell r="AX305"/>
          <cell r="AY305"/>
          <cell r="AZ305"/>
          <cell r="BA305"/>
          <cell r="BB305"/>
          <cell r="BC305"/>
          <cell r="BD305"/>
          <cell r="BE305"/>
          <cell r="BF305"/>
          <cell r="BG305"/>
          <cell r="BH305"/>
          <cell r="BI305"/>
          <cell r="BJ305"/>
          <cell r="BK305"/>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cell r="DD305">
            <v>1</v>
          </cell>
          <cell r="DE305"/>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cell r="K306"/>
          <cell r="L306"/>
          <cell r="M306"/>
          <cell r="N306"/>
          <cell r="O306"/>
          <cell r="P306"/>
          <cell r="Q306">
            <v>1</v>
          </cell>
          <cell r="R306" t="str">
            <v>NFI</v>
          </cell>
          <cell r="S306"/>
          <cell r="T306"/>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cell r="AB306"/>
          <cell r="AC306"/>
          <cell r="AD306"/>
          <cell r="AE306"/>
          <cell r="AF306"/>
          <cell r="AG306"/>
          <cell r="AH306"/>
          <cell r="AI306"/>
          <cell r="AJ306"/>
          <cell r="AK306"/>
          <cell r="AL306"/>
          <cell r="AM306"/>
          <cell r="AN306"/>
          <cell r="AO306"/>
          <cell r="AP306"/>
          <cell r="AQ306">
            <v>0</v>
          </cell>
          <cell r="AR306">
            <v>0</v>
          </cell>
          <cell r="AS306">
            <v>0</v>
          </cell>
          <cell r="AT306">
            <v>0</v>
          </cell>
          <cell r="AU306">
            <v>0</v>
          </cell>
          <cell r="AV306"/>
          <cell r="AW306"/>
          <cell r="AX306"/>
          <cell r="AY306"/>
          <cell r="AZ306"/>
          <cell r="BA306"/>
          <cell r="BB306"/>
          <cell r="BC306"/>
          <cell r="BD306"/>
          <cell r="BE306"/>
          <cell r="BF306"/>
          <cell r="BG306"/>
          <cell r="BH306"/>
          <cell r="BI306"/>
          <cell r="BJ306"/>
          <cell r="BK306"/>
          <cell r="BL306"/>
          <cell r="BM306"/>
          <cell r="BN306"/>
          <cell r="BO306"/>
          <cell r="BP306"/>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cell r="DD306">
            <v>1</v>
          </cell>
          <cell r="DE306"/>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cell r="J307"/>
          <cell r="K307">
            <v>1</v>
          </cell>
          <cell r="L307"/>
          <cell r="M307"/>
          <cell r="N307"/>
          <cell r="O307"/>
          <cell r="P307"/>
          <cell r="Q307">
            <v>1</v>
          </cell>
          <cell r="R307" t="str">
            <v>NFI</v>
          </cell>
          <cell r="S307"/>
          <cell r="T307"/>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cell r="AB307"/>
          <cell r="AC307"/>
          <cell r="AD307"/>
          <cell r="AE307"/>
          <cell r="AF307"/>
          <cell r="AG307"/>
          <cell r="AH307"/>
          <cell r="AI307"/>
          <cell r="AJ307"/>
          <cell r="AK307"/>
          <cell r="AL307"/>
          <cell r="AM307"/>
          <cell r="AN307"/>
          <cell r="AO307"/>
          <cell r="AP307"/>
          <cell r="AQ307">
            <v>12.42</v>
          </cell>
          <cell r="AR307">
            <v>12.42</v>
          </cell>
          <cell r="AS307">
            <v>12.42</v>
          </cell>
          <cell r="AT307">
            <v>12.42</v>
          </cell>
          <cell r="AU307">
            <v>12.42</v>
          </cell>
          <cell r="AV307"/>
          <cell r="AW307"/>
          <cell r="AX307"/>
          <cell r="AY307"/>
          <cell r="AZ307"/>
          <cell r="BA307"/>
          <cell r="BB307"/>
          <cell r="BC307"/>
          <cell r="BD307"/>
          <cell r="BE307"/>
          <cell r="BF307"/>
          <cell r="BG307"/>
          <cell r="BH307"/>
          <cell r="BI307"/>
          <cell r="BJ307"/>
          <cell r="BK307"/>
          <cell r="BL307"/>
          <cell r="BM307"/>
          <cell r="BN307"/>
          <cell r="BO307"/>
          <cell r="BP307"/>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cell r="DD307">
            <v>1</v>
          </cell>
          <cell r="DE307"/>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cell r="J308">
            <v>1</v>
          </cell>
          <cell r="K308"/>
          <cell r="L308"/>
          <cell r="M308"/>
          <cell r="N308"/>
          <cell r="O308"/>
          <cell r="P308"/>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cell r="AB308"/>
          <cell r="AC308"/>
          <cell r="AD308"/>
          <cell r="AE308"/>
          <cell r="AF308"/>
          <cell r="AG308"/>
          <cell r="AH308"/>
          <cell r="AI308"/>
          <cell r="AJ308"/>
          <cell r="AK308"/>
          <cell r="AL308"/>
          <cell r="AM308"/>
          <cell r="AN308"/>
          <cell r="AO308"/>
          <cell r="AP308"/>
          <cell r="AQ308">
            <v>129.1</v>
          </cell>
          <cell r="AR308">
            <v>118.3</v>
          </cell>
          <cell r="AS308">
            <v>107.7</v>
          </cell>
          <cell r="AT308">
            <v>97.4</v>
          </cell>
          <cell r="AU308">
            <v>87.3</v>
          </cell>
          <cell r="AV308"/>
          <cell r="AW308"/>
          <cell r="AX308"/>
          <cell r="AY308"/>
          <cell r="AZ308"/>
          <cell r="BA308"/>
          <cell r="BB308"/>
          <cell r="BC308"/>
          <cell r="BD308"/>
          <cell r="BE308"/>
          <cell r="BF308"/>
          <cell r="BG308"/>
          <cell r="BH308"/>
          <cell r="BI308"/>
          <cell r="BJ308"/>
          <cell r="BK308"/>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cell r="DD308">
            <v>1</v>
          </cell>
          <cell r="DE308"/>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cell r="J309">
            <v>1</v>
          </cell>
          <cell r="K309"/>
          <cell r="L309"/>
          <cell r="M309"/>
          <cell r="N309"/>
          <cell r="O309"/>
          <cell r="P309"/>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cell r="AB309"/>
          <cell r="AC309"/>
          <cell r="AD309"/>
          <cell r="AE309"/>
          <cell r="AF309"/>
          <cell r="AG309"/>
          <cell r="AH309"/>
          <cell r="AI309"/>
          <cell r="AJ309"/>
          <cell r="AK309"/>
          <cell r="AL309"/>
          <cell r="AM309"/>
          <cell r="AN309"/>
          <cell r="AO309"/>
          <cell r="AP309"/>
          <cell r="AQ309">
            <v>9.44</v>
          </cell>
          <cell r="AR309">
            <v>9.11</v>
          </cell>
          <cell r="AS309">
            <v>7.33</v>
          </cell>
          <cell r="AT309">
            <v>6.45</v>
          </cell>
          <cell r="AU309">
            <v>3.25</v>
          </cell>
          <cell r="AV309"/>
          <cell r="AW309"/>
          <cell r="AX309"/>
          <cell r="AY309"/>
          <cell r="AZ309"/>
          <cell r="BA309"/>
          <cell r="BB309"/>
          <cell r="BC309"/>
          <cell r="BD309"/>
          <cell r="BE309"/>
          <cell r="BF309"/>
          <cell r="BG309"/>
          <cell r="BH309"/>
          <cell r="BI309"/>
          <cell r="BJ309"/>
          <cell r="BK309"/>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cell r="DD309">
            <v>1</v>
          </cell>
          <cell r="DE309"/>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cell r="J310"/>
          <cell r="K310">
            <v>1</v>
          </cell>
          <cell r="L310"/>
          <cell r="M310"/>
          <cell r="N310"/>
          <cell r="O310"/>
          <cell r="P310"/>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cell r="AB310"/>
          <cell r="AC310"/>
          <cell r="AD310"/>
          <cell r="AE310"/>
          <cell r="AF310"/>
          <cell r="AG310"/>
          <cell r="AH310"/>
          <cell r="AI310"/>
          <cell r="AJ310"/>
          <cell r="AK310"/>
          <cell r="AL310"/>
          <cell r="AM310"/>
          <cell r="AN310"/>
          <cell r="AO310"/>
          <cell r="AP310"/>
          <cell r="AQ310">
            <v>5.72</v>
          </cell>
          <cell r="AR310">
            <v>5.64</v>
          </cell>
          <cell r="AS310">
            <v>5.59</v>
          </cell>
          <cell r="AT310">
            <v>5.53</v>
          </cell>
          <cell r="AU310">
            <v>5.48</v>
          </cell>
          <cell r="AV310"/>
          <cell r="AW310"/>
          <cell r="AX310"/>
          <cell r="AY310"/>
          <cell r="AZ310"/>
          <cell r="BA310"/>
          <cell r="BB310"/>
          <cell r="BC310"/>
          <cell r="BD310"/>
          <cell r="BE310"/>
          <cell r="BF310"/>
          <cell r="BG310"/>
          <cell r="BH310"/>
          <cell r="BI310"/>
          <cell r="BJ310"/>
          <cell r="BK310"/>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cell r="DD310">
            <v>1</v>
          </cell>
          <cell r="DE310"/>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cell r="J311"/>
          <cell r="K311">
            <v>1</v>
          </cell>
          <cell r="L311"/>
          <cell r="M311"/>
          <cell r="N311"/>
          <cell r="O311"/>
          <cell r="P311"/>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cell r="AB311"/>
          <cell r="AC311"/>
          <cell r="AD311"/>
          <cell r="AE311"/>
          <cell r="AF311"/>
          <cell r="AG311"/>
          <cell r="AH311"/>
          <cell r="AI311"/>
          <cell r="AJ311"/>
          <cell r="AK311"/>
          <cell r="AL311"/>
          <cell r="AM311"/>
          <cell r="AN311"/>
          <cell r="AO311"/>
          <cell r="AP311"/>
          <cell r="AQ311">
            <v>100</v>
          </cell>
          <cell r="AR311">
            <v>100</v>
          </cell>
          <cell r="AS311">
            <v>100</v>
          </cell>
          <cell r="AT311">
            <v>100</v>
          </cell>
          <cell r="AU311">
            <v>100</v>
          </cell>
          <cell r="AV311"/>
          <cell r="AW311"/>
          <cell r="AX311"/>
          <cell r="AY311"/>
          <cell r="AZ311"/>
          <cell r="BA311"/>
          <cell r="BB311"/>
          <cell r="BC311"/>
          <cell r="BD311"/>
          <cell r="BE311"/>
          <cell r="BF311"/>
          <cell r="BG311"/>
          <cell r="BH311"/>
          <cell r="BI311"/>
          <cell r="BJ311"/>
          <cell r="BK311"/>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cell r="DD311">
            <v>1</v>
          </cell>
          <cell r="DE311"/>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cell r="J312">
            <v>1</v>
          </cell>
          <cell r="K312"/>
          <cell r="L312"/>
          <cell r="M312"/>
          <cell r="N312"/>
          <cell r="O312"/>
          <cell r="P312"/>
          <cell r="Q312">
            <v>1</v>
          </cell>
          <cell r="R312" t="str">
            <v>NFI</v>
          </cell>
          <cell r="S312"/>
          <cell r="T312"/>
          <cell r="U312" t="str">
            <v xml:space="preserve">Resilience </v>
          </cell>
          <cell r="V312" t="str">
            <v>nr</v>
          </cell>
          <cell r="W312" t="str">
            <v xml:space="preserve">Number of residential properties at risk of long term loss of supply (&gt;48 hours)   </v>
          </cell>
          <cell r="X312">
            <v>0</v>
          </cell>
          <cell r="Y312" t="str">
            <v>Down</v>
          </cell>
          <cell r="Z312"/>
          <cell r="AA312"/>
          <cell r="AB312"/>
          <cell r="AC312"/>
          <cell r="AD312"/>
          <cell r="AE312"/>
          <cell r="AF312"/>
          <cell r="AG312"/>
          <cell r="AH312"/>
          <cell r="AI312"/>
          <cell r="AJ312"/>
          <cell r="AK312"/>
          <cell r="AL312"/>
          <cell r="AM312"/>
          <cell r="AN312"/>
          <cell r="AO312"/>
          <cell r="AP312"/>
          <cell r="AQ312">
            <v>142987</v>
          </cell>
          <cell r="AR312">
            <v>142987</v>
          </cell>
          <cell r="AS312">
            <v>142987</v>
          </cell>
          <cell r="AT312">
            <v>142987</v>
          </cell>
          <cell r="AU312">
            <v>77622</v>
          </cell>
          <cell r="AV312"/>
          <cell r="AW312"/>
          <cell r="AX312"/>
          <cell r="AY312"/>
          <cell r="AZ312"/>
          <cell r="BA312"/>
          <cell r="BB312"/>
          <cell r="BC312"/>
          <cell r="BD312"/>
          <cell r="BE312"/>
          <cell r="BF312"/>
          <cell r="BG312"/>
          <cell r="BH312"/>
          <cell r="BI312"/>
          <cell r="BJ312"/>
          <cell r="BK312"/>
          <cell r="BL312"/>
          <cell r="BM312"/>
          <cell r="BN312"/>
          <cell r="BO312"/>
          <cell r="BP312"/>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cell r="DD312">
            <v>1</v>
          </cell>
          <cell r="DE312"/>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cell r="J313">
            <v>1</v>
          </cell>
          <cell r="K313"/>
          <cell r="L313"/>
          <cell r="M313"/>
          <cell r="N313"/>
          <cell r="O313"/>
          <cell r="P313"/>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cell r="AB313"/>
          <cell r="AC313"/>
          <cell r="AD313"/>
          <cell r="AE313"/>
          <cell r="AF313"/>
          <cell r="AG313"/>
          <cell r="AH313"/>
          <cell r="AI313"/>
          <cell r="AJ313"/>
          <cell r="AK313"/>
          <cell r="AL313"/>
          <cell r="AM313"/>
          <cell r="AN313"/>
          <cell r="AO313"/>
          <cell r="AP313"/>
          <cell r="AQ313">
            <v>242</v>
          </cell>
          <cell r="AR313">
            <v>227</v>
          </cell>
          <cell r="AS313">
            <v>212</v>
          </cell>
          <cell r="AT313">
            <v>197</v>
          </cell>
          <cell r="AU313">
            <v>182</v>
          </cell>
          <cell r="AV313"/>
          <cell r="AW313"/>
          <cell r="AX313"/>
          <cell r="AY313"/>
          <cell r="AZ313"/>
          <cell r="BA313"/>
          <cell r="BB313"/>
          <cell r="BC313"/>
          <cell r="BD313"/>
          <cell r="BE313"/>
          <cell r="BF313"/>
          <cell r="BG313"/>
          <cell r="BH313"/>
          <cell r="BI313"/>
          <cell r="BJ313"/>
          <cell r="BK313"/>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cell r="DD313">
            <v>1</v>
          </cell>
          <cell r="DE313"/>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cell r="J314"/>
          <cell r="K314">
            <v>1</v>
          </cell>
          <cell r="L314"/>
          <cell r="M314"/>
          <cell r="N314"/>
          <cell r="O314"/>
          <cell r="P314"/>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cell r="AB314"/>
          <cell r="AC314"/>
          <cell r="AD314"/>
          <cell r="AE314"/>
          <cell r="AF314"/>
          <cell r="AG314"/>
          <cell r="AH314"/>
          <cell r="AI314"/>
          <cell r="AJ314"/>
          <cell r="AK314"/>
          <cell r="AL314"/>
          <cell r="AM314"/>
          <cell r="AN314"/>
          <cell r="AO314"/>
          <cell r="AP314"/>
          <cell r="AQ314">
            <v>4412</v>
          </cell>
          <cell r="AR314">
            <v>4141</v>
          </cell>
          <cell r="AS314">
            <v>3887</v>
          </cell>
          <cell r="AT314">
            <v>3702</v>
          </cell>
          <cell r="AU314">
            <v>3525</v>
          </cell>
          <cell r="AV314"/>
          <cell r="AW314"/>
          <cell r="AX314"/>
          <cell r="AY314"/>
          <cell r="AZ314"/>
          <cell r="BA314"/>
          <cell r="BB314"/>
          <cell r="BC314"/>
          <cell r="BD314"/>
          <cell r="BE314"/>
          <cell r="BF314"/>
          <cell r="BG314"/>
          <cell r="BH314"/>
          <cell r="BI314"/>
          <cell r="BJ314"/>
          <cell r="BK314"/>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cell r="DD314">
            <v>1</v>
          </cell>
          <cell r="DE314"/>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cell r="J315"/>
          <cell r="K315">
            <v>1</v>
          </cell>
          <cell r="L315"/>
          <cell r="M315"/>
          <cell r="N315"/>
          <cell r="O315"/>
          <cell r="P315"/>
          <cell r="Q315">
            <v>1</v>
          </cell>
          <cell r="R315" t="str">
            <v>NFI</v>
          </cell>
          <cell r="S315"/>
          <cell r="T315"/>
          <cell r="U315" t="str">
            <v xml:space="preserve">Resilience </v>
          </cell>
          <cell r="V315" t="str">
            <v>%</v>
          </cell>
          <cell r="W315" t="str">
            <v xml:space="preserve">% of CSOs with effective monitoring </v>
          </cell>
          <cell r="X315">
            <v>2</v>
          </cell>
          <cell r="Y315" t="str">
            <v>Up</v>
          </cell>
          <cell r="Z315"/>
          <cell r="AA315"/>
          <cell r="AB315"/>
          <cell r="AC315"/>
          <cell r="AD315"/>
          <cell r="AE315"/>
          <cell r="AF315"/>
          <cell r="AG315"/>
          <cell r="AH315"/>
          <cell r="AI315"/>
          <cell r="AJ315"/>
          <cell r="AK315"/>
          <cell r="AL315"/>
          <cell r="AM315"/>
          <cell r="AN315"/>
          <cell r="AO315"/>
          <cell r="AP315"/>
          <cell r="AQ315">
            <v>95</v>
          </cell>
          <cell r="AR315">
            <v>97</v>
          </cell>
          <cell r="AS315">
            <v>99</v>
          </cell>
          <cell r="AT315">
            <v>99.9</v>
          </cell>
          <cell r="AU315">
            <v>100</v>
          </cell>
          <cell r="AV315"/>
          <cell r="AW315"/>
          <cell r="AX315"/>
          <cell r="AY315"/>
          <cell r="AZ315"/>
          <cell r="BA315"/>
          <cell r="BB315"/>
          <cell r="BC315"/>
          <cell r="BD315"/>
          <cell r="BE315"/>
          <cell r="BF315"/>
          <cell r="BG315"/>
          <cell r="BH315"/>
          <cell r="BI315"/>
          <cell r="BJ315"/>
          <cell r="BK315"/>
          <cell r="BL315"/>
          <cell r="BM315"/>
          <cell r="BN315"/>
          <cell r="BO315"/>
          <cell r="BP315"/>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cell r="DD315">
            <v>1</v>
          </cell>
          <cell r="DE315"/>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cell r="J316">
            <v>0.5</v>
          </cell>
          <cell r="K316">
            <v>0.5</v>
          </cell>
          <cell r="L316"/>
          <cell r="M316"/>
          <cell r="N316"/>
          <cell r="O316"/>
          <cell r="P316"/>
          <cell r="Q316">
            <v>1</v>
          </cell>
          <cell r="R316" t="str">
            <v>NFI</v>
          </cell>
          <cell r="S316"/>
          <cell r="T316"/>
          <cell r="U316" t="str">
            <v xml:space="preserve">Environmental </v>
          </cell>
          <cell r="V316" t="str">
            <v>nr</v>
          </cell>
          <cell r="W316" t="str">
            <v xml:space="preserve">Number of natural capital accounts set up </v>
          </cell>
          <cell r="X316">
            <v>0</v>
          </cell>
          <cell r="Y316" t="str">
            <v>Up</v>
          </cell>
          <cell r="Z316"/>
          <cell r="AA316"/>
          <cell r="AB316"/>
          <cell r="AC316"/>
          <cell r="AD316"/>
          <cell r="AE316"/>
          <cell r="AF316"/>
          <cell r="AG316"/>
          <cell r="AH316"/>
          <cell r="AI316"/>
          <cell r="AJ316"/>
          <cell r="AK316"/>
          <cell r="AL316"/>
          <cell r="AM316"/>
          <cell r="AN316"/>
          <cell r="AO316"/>
          <cell r="AP316"/>
          <cell r="AQ316">
            <v>0</v>
          </cell>
          <cell r="AR316">
            <v>0</v>
          </cell>
          <cell r="AS316">
            <v>1</v>
          </cell>
          <cell r="AT316">
            <v>1</v>
          </cell>
          <cell r="AU316">
            <v>3</v>
          </cell>
          <cell r="AV316"/>
          <cell r="AW316"/>
          <cell r="AX316"/>
          <cell r="AY316"/>
          <cell r="AZ316"/>
          <cell r="BA316"/>
          <cell r="BB316"/>
          <cell r="BC316"/>
          <cell r="BD316"/>
          <cell r="BE316"/>
          <cell r="BF316"/>
          <cell r="BG316"/>
          <cell r="BH316"/>
          <cell r="BI316"/>
          <cell r="BJ316"/>
          <cell r="BK316"/>
          <cell r="BL316"/>
          <cell r="BM316"/>
          <cell r="BN316"/>
          <cell r="BO316"/>
          <cell r="BP316"/>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cell r="DD316">
            <v>1</v>
          </cell>
          <cell r="DE316"/>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cell r="J317"/>
          <cell r="K317"/>
          <cell r="L317"/>
          <cell r="M317">
            <v>1</v>
          </cell>
          <cell r="N317"/>
          <cell r="O317"/>
          <cell r="P317"/>
          <cell r="Q317">
            <v>1</v>
          </cell>
          <cell r="R317" t="str">
            <v>NFI</v>
          </cell>
          <cell r="S317"/>
          <cell r="T317"/>
          <cell r="U317" t="str">
            <v xml:space="preserve">Voids and gap sites </v>
          </cell>
          <cell r="V317" t="str">
            <v>nr</v>
          </cell>
          <cell r="W317" t="str">
            <v>Number of gap sites brought into billing</v>
          </cell>
          <cell r="X317">
            <v>0</v>
          </cell>
          <cell r="Y317" t="str">
            <v>Up</v>
          </cell>
          <cell r="Z317"/>
          <cell r="AA317"/>
          <cell r="AB317"/>
          <cell r="AC317"/>
          <cell r="AD317"/>
          <cell r="AE317"/>
          <cell r="AF317"/>
          <cell r="AG317"/>
          <cell r="AH317"/>
          <cell r="AI317"/>
          <cell r="AJ317"/>
          <cell r="AK317"/>
          <cell r="AL317"/>
          <cell r="AM317"/>
          <cell r="AN317"/>
          <cell r="AO317"/>
          <cell r="AP317"/>
          <cell r="AQ317">
            <v>65</v>
          </cell>
          <cell r="AR317">
            <v>65</v>
          </cell>
          <cell r="AS317">
            <v>65</v>
          </cell>
          <cell r="AT317">
            <v>65</v>
          </cell>
          <cell r="AU317">
            <v>65</v>
          </cell>
          <cell r="AV317"/>
          <cell r="AW317"/>
          <cell r="AX317"/>
          <cell r="AY317"/>
          <cell r="AZ317"/>
          <cell r="BA317"/>
          <cell r="BB317"/>
          <cell r="BC317"/>
          <cell r="BD317"/>
          <cell r="BE317"/>
          <cell r="BF317"/>
          <cell r="BG317"/>
          <cell r="BH317"/>
          <cell r="BI317"/>
          <cell r="BJ317"/>
          <cell r="BK317"/>
          <cell r="BL317"/>
          <cell r="BM317"/>
          <cell r="BN317"/>
          <cell r="BO317"/>
          <cell r="BP317"/>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cell r="DD317">
            <v>1</v>
          </cell>
          <cell r="DE317"/>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cell r="J318"/>
          <cell r="K318">
            <v>1</v>
          </cell>
          <cell r="L318"/>
          <cell r="M318"/>
          <cell r="N318"/>
          <cell r="O318"/>
          <cell r="P318"/>
          <cell r="Q318">
            <v>1</v>
          </cell>
          <cell r="R318" t="str">
            <v>Under</v>
          </cell>
          <cell r="S318" t="str">
            <v>Revenue</v>
          </cell>
          <cell r="T318" t="str">
            <v>End of period</v>
          </cell>
          <cell r="U318" t="str">
            <v xml:space="preserve">Resilience </v>
          </cell>
          <cell r="V318" t="str">
            <v>months</v>
          </cell>
          <cell r="W318"/>
          <cell r="X318">
            <v>0</v>
          </cell>
          <cell r="Y318" t="str">
            <v>Up</v>
          </cell>
          <cell r="Z318"/>
          <cell r="AA318"/>
          <cell r="AB318"/>
          <cell r="AC318"/>
          <cell r="AD318"/>
          <cell r="AE318"/>
          <cell r="AF318"/>
          <cell r="AG318"/>
          <cell r="AH318"/>
          <cell r="AI318"/>
          <cell r="AJ318"/>
          <cell r="AK318"/>
          <cell r="AL318"/>
          <cell r="AM318"/>
          <cell r="AN318"/>
          <cell r="AO318"/>
          <cell r="AP318"/>
          <cell r="AQ318">
            <v>0</v>
          </cell>
          <cell r="AR318">
            <v>0</v>
          </cell>
          <cell r="AS318">
            <v>0</v>
          </cell>
          <cell r="AT318">
            <v>0</v>
          </cell>
          <cell r="AU318">
            <v>0</v>
          </cell>
          <cell r="AV318"/>
          <cell r="AW318"/>
          <cell r="AX318"/>
          <cell r="AY318"/>
          <cell r="AZ318"/>
          <cell r="BA318"/>
          <cell r="BB318"/>
          <cell r="BC318"/>
          <cell r="BD318"/>
          <cell r="BE318"/>
          <cell r="BF318"/>
          <cell r="BG318"/>
          <cell r="BH318"/>
          <cell r="BI318"/>
          <cell r="BJ318"/>
          <cell r="BK318"/>
          <cell r="BL318"/>
          <cell r="BM318"/>
          <cell r="BN318"/>
          <cell r="BO318"/>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cell r="DD318">
            <v>1</v>
          </cell>
          <cell r="DE318"/>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cell r="K319"/>
          <cell r="L319"/>
          <cell r="M319"/>
          <cell r="N319"/>
          <cell r="O319"/>
          <cell r="P319"/>
          <cell r="Q319">
            <v>1</v>
          </cell>
          <cell r="R319" t="str">
            <v>NFI</v>
          </cell>
          <cell r="S319"/>
          <cell r="T319"/>
          <cell r="U319" t="str">
            <v>Environmental</v>
          </cell>
          <cell r="V319" t="str">
            <v>nr</v>
          </cell>
          <cell r="W319" t="str">
            <v xml:space="preserve">Ml/d </v>
          </cell>
          <cell r="X319">
            <v>0</v>
          </cell>
          <cell r="Y319" t="str">
            <v>Down</v>
          </cell>
          <cell r="Z319"/>
          <cell r="AA319"/>
          <cell r="AB319"/>
          <cell r="AC319"/>
          <cell r="AD319"/>
          <cell r="AE319"/>
          <cell r="AF319"/>
          <cell r="AG319"/>
          <cell r="AH319"/>
          <cell r="AI319"/>
          <cell r="AJ319"/>
          <cell r="AK319"/>
          <cell r="AL319"/>
          <cell r="AM319"/>
          <cell r="AN319"/>
          <cell r="AO319"/>
          <cell r="AP319"/>
          <cell r="AQ319">
            <v>525</v>
          </cell>
          <cell r="AR319">
            <v>520</v>
          </cell>
          <cell r="AS319">
            <v>516</v>
          </cell>
          <cell r="AT319">
            <v>510</v>
          </cell>
          <cell r="AU319">
            <v>506</v>
          </cell>
          <cell r="AV319"/>
          <cell r="AW319"/>
          <cell r="AX319"/>
          <cell r="AY319"/>
          <cell r="AZ319"/>
          <cell r="BA319"/>
          <cell r="BB319"/>
          <cell r="BC319"/>
          <cell r="BD319"/>
          <cell r="BE319"/>
          <cell r="BF319"/>
          <cell r="BG319"/>
          <cell r="BH319"/>
          <cell r="BI319"/>
          <cell r="BJ319"/>
          <cell r="BK319"/>
          <cell r="BL319"/>
          <cell r="BM319"/>
          <cell r="BN319"/>
          <cell r="BO319"/>
          <cell r="BP319"/>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cell r="DD319">
            <v>1</v>
          </cell>
          <cell r="DE319"/>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cell r="J320"/>
          <cell r="K320"/>
          <cell r="L320"/>
          <cell r="M320">
            <v>1</v>
          </cell>
          <cell r="N320"/>
          <cell r="O320"/>
          <cell r="P320"/>
          <cell r="Q320">
            <v>1</v>
          </cell>
          <cell r="R320" t="str">
            <v>NFI</v>
          </cell>
          <cell r="S320"/>
          <cell r="T320"/>
          <cell r="U320" t="str">
            <v>Customer education/awareness</v>
          </cell>
          <cell r="V320" t="str">
            <v>%</v>
          </cell>
          <cell r="W320" t="str">
            <v>% of customers that state either ‘very’ or ‘fairly’ satisfied</v>
          </cell>
          <cell r="X320">
            <v>0</v>
          </cell>
          <cell r="Y320" t="str">
            <v>Up</v>
          </cell>
          <cell r="Z320"/>
          <cell r="AA320"/>
          <cell r="AB320"/>
          <cell r="AC320"/>
          <cell r="AD320"/>
          <cell r="AE320"/>
          <cell r="AF320"/>
          <cell r="AG320"/>
          <cell r="AH320"/>
          <cell r="AI320"/>
          <cell r="AJ320"/>
          <cell r="AK320"/>
          <cell r="AL320"/>
          <cell r="AM320"/>
          <cell r="AN320"/>
          <cell r="AO320"/>
          <cell r="AP320"/>
          <cell r="AQ320">
            <v>75</v>
          </cell>
          <cell r="AR320">
            <v>76</v>
          </cell>
          <cell r="AS320">
            <v>77</v>
          </cell>
          <cell r="AT320">
            <v>78</v>
          </cell>
          <cell r="AU320">
            <v>80</v>
          </cell>
          <cell r="AV320"/>
          <cell r="AW320"/>
          <cell r="AX320"/>
          <cell r="AY320"/>
          <cell r="AZ320"/>
          <cell r="BA320"/>
          <cell r="BB320"/>
          <cell r="BC320"/>
          <cell r="BD320"/>
          <cell r="BE320"/>
          <cell r="BF320"/>
          <cell r="BG320"/>
          <cell r="BH320"/>
          <cell r="BI320"/>
          <cell r="BJ320"/>
          <cell r="BK320"/>
          <cell r="BL320"/>
          <cell r="BM320"/>
          <cell r="BN320"/>
          <cell r="BO320"/>
          <cell r="BP320"/>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cell r="DD320">
            <v>1</v>
          </cell>
          <cell r="DE320"/>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cell r="J321"/>
          <cell r="K321"/>
          <cell r="L321"/>
          <cell r="M321">
            <v>1</v>
          </cell>
          <cell r="N321"/>
          <cell r="O321"/>
          <cell r="P321"/>
          <cell r="Q321">
            <v>1</v>
          </cell>
          <cell r="R321" t="str">
            <v>NFI</v>
          </cell>
          <cell r="S321"/>
          <cell r="T321"/>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cell r="AB321"/>
          <cell r="AC321"/>
          <cell r="AD321"/>
          <cell r="AE321"/>
          <cell r="AF321"/>
          <cell r="AG321"/>
          <cell r="AH321"/>
          <cell r="AI321"/>
          <cell r="AJ321"/>
          <cell r="AK321"/>
          <cell r="AL321"/>
          <cell r="AM321"/>
          <cell r="AN321"/>
          <cell r="AO321"/>
          <cell r="AP321"/>
          <cell r="AQ321" t="str">
            <v>2 / 17.5 / 45</v>
          </cell>
          <cell r="AR321" t="str">
            <v>3 / 35 / 90</v>
          </cell>
          <cell r="AS321" t="str">
            <v>4.3 / 35 / 90</v>
          </cell>
          <cell r="AT321" t="str">
            <v>5.6 / 35 / 90</v>
          </cell>
          <cell r="AU321" t="str">
            <v>7 / 35 / 90</v>
          </cell>
          <cell r="AV321"/>
          <cell r="AW321"/>
          <cell r="AX321"/>
          <cell r="AY321"/>
          <cell r="AZ321"/>
          <cell r="BA321"/>
          <cell r="BB321"/>
          <cell r="BC321"/>
          <cell r="BD321"/>
          <cell r="BE321"/>
          <cell r="BF321"/>
          <cell r="BG321"/>
          <cell r="BH321"/>
          <cell r="BI321"/>
          <cell r="BJ321"/>
          <cell r="BK321"/>
          <cell r="BL321"/>
          <cell r="BM321"/>
          <cell r="BN321"/>
          <cell r="BO321"/>
          <cell r="BP321"/>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cell r="DD321">
            <v>1</v>
          </cell>
          <cell r="DE321"/>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cell r="J322">
            <v>1</v>
          </cell>
          <cell r="K322"/>
          <cell r="L322"/>
          <cell r="M322"/>
          <cell r="N322"/>
          <cell r="O322"/>
          <cell r="P322"/>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cell r="AA322"/>
          <cell r="AB322"/>
          <cell r="AC322"/>
          <cell r="AD322"/>
          <cell r="AE322"/>
          <cell r="AF322"/>
          <cell r="AG322"/>
          <cell r="AH322"/>
          <cell r="AI322"/>
          <cell r="AJ322"/>
          <cell r="AK322"/>
          <cell r="AL322"/>
          <cell r="AM322"/>
          <cell r="AN322"/>
          <cell r="AO322"/>
          <cell r="AP322"/>
          <cell r="AQ322">
            <v>0</v>
          </cell>
          <cell r="AR322">
            <v>0</v>
          </cell>
          <cell r="AS322">
            <v>0</v>
          </cell>
          <cell r="AT322">
            <v>0</v>
          </cell>
          <cell r="AU322">
            <v>0</v>
          </cell>
          <cell r="AV322"/>
          <cell r="AW322"/>
          <cell r="AX322"/>
          <cell r="AY322"/>
          <cell r="AZ322"/>
          <cell r="BA322"/>
          <cell r="BB322"/>
          <cell r="BC322"/>
          <cell r="BD322"/>
          <cell r="BE322"/>
          <cell r="BF322"/>
          <cell r="BG322"/>
          <cell r="BH322"/>
          <cell r="BI322"/>
          <cell r="BJ322"/>
          <cell r="BK322"/>
          <cell r="BL322"/>
          <cell r="BM322"/>
          <cell r="BN322"/>
          <cell r="BO322"/>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cell r="DD322">
            <v>1</v>
          </cell>
          <cell r="DE322"/>
        </row>
        <row r="323">
          <cell r="C323" t="str">
            <v>PR19SRN_WR07</v>
          </cell>
          <cell r="D323"/>
          <cell r="E323"/>
          <cell r="F323" t="str">
            <v>WR07</v>
          </cell>
          <cell r="G323" t="str">
            <v>Impounding reservoirs</v>
          </cell>
          <cell r="H323"/>
          <cell r="I323">
            <v>1</v>
          </cell>
          <cell r="J323"/>
          <cell r="K323"/>
          <cell r="L323"/>
          <cell r="M323"/>
          <cell r="N323"/>
          <cell r="O323"/>
          <cell r="P323"/>
          <cell r="Q323">
            <v>1</v>
          </cell>
          <cell r="R323" t="str">
            <v>Under</v>
          </cell>
          <cell r="S323" t="str">
            <v xml:space="preserve">Revenue  </v>
          </cell>
          <cell r="T323" t="str">
            <v>In-period</v>
          </cell>
          <cell r="U323"/>
          <cell r="V323" t="str">
            <v>%</v>
          </cell>
          <cell r="W323" t="str">
            <v>% scheme delivery</v>
          </cell>
          <cell r="X323">
            <v>1</v>
          </cell>
          <cell r="Y323" t="str">
            <v>Up</v>
          </cell>
          <cell r="Z323"/>
          <cell r="AA323"/>
          <cell r="AB323"/>
          <cell r="AC323"/>
          <cell r="AD323"/>
          <cell r="AE323"/>
          <cell r="AF323"/>
          <cell r="AG323"/>
          <cell r="AH323"/>
          <cell r="AI323"/>
          <cell r="AJ323"/>
          <cell r="AK323"/>
          <cell r="AL323"/>
          <cell r="AM323"/>
          <cell r="AN323"/>
          <cell r="AO323"/>
          <cell r="AP323"/>
          <cell r="AQ323">
            <v>0</v>
          </cell>
          <cell r="AR323">
            <v>0</v>
          </cell>
          <cell r="AS323">
            <v>48.8</v>
          </cell>
          <cell r="AT323">
            <v>48.8</v>
          </cell>
          <cell r="AU323">
            <v>100</v>
          </cell>
          <cell r="AV323"/>
          <cell r="AW323"/>
          <cell r="AX323"/>
          <cell r="AY323"/>
          <cell r="AZ323"/>
          <cell r="BA323"/>
          <cell r="BB323"/>
          <cell r="BC323"/>
          <cell r="BD323"/>
          <cell r="BE323"/>
          <cell r="BF323"/>
          <cell r="BG323"/>
          <cell r="BH323"/>
          <cell r="BI323"/>
          <cell r="BJ323"/>
          <cell r="BK323"/>
          <cell r="BL323"/>
          <cell r="BM323"/>
          <cell r="BN323"/>
          <cell r="BO323"/>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cell r="DD323">
            <v>1</v>
          </cell>
          <cell r="DE323"/>
        </row>
        <row r="324">
          <cell r="C324" t="str">
            <v>PR19SRN_NEP01</v>
          </cell>
          <cell r="D324"/>
          <cell r="E324"/>
          <cell r="F324" t="str">
            <v>NEP01</v>
          </cell>
          <cell r="G324" t="str">
            <v>WINEP Delivery</v>
          </cell>
          <cell r="H324"/>
          <cell r="I324"/>
          <cell r="J324"/>
          <cell r="K324"/>
          <cell r="L324"/>
          <cell r="M324"/>
          <cell r="N324"/>
          <cell r="O324"/>
          <cell r="P324"/>
          <cell r="Q324">
            <v>0</v>
          </cell>
          <cell r="R324" t="str">
            <v>NFI</v>
          </cell>
          <cell r="S324"/>
          <cell r="T324"/>
          <cell r="U324"/>
          <cell r="V324" t="str">
            <v>text</v>
          </cell>
          <cell r="W324" t="str">
            <v>WINEP requirements met or not met in each year</v>
          </cell>
          <cell r="X324">
            <v>0</v>
          </cell>
          <cell r="Y324"/>
          <cell r="Z324"/>
          <cell r="AA324"/>
          <cell r="AB324"/>
          <cell r="AC324"/>
          <cell r="AD324"/>
          <cell r="AE324"/>
          <cell r="AF324"/>
          <cell r="AG324"/>
          <cell r="AH324"/>
          <cell r="AI324"/>
          <cell r="AJ324"/>
          <cell r="AK324"/>
          <cell r="AL324"/>
          <cell r="AM324"/>
          <cell r="AN324"/>
          <cell r="AO324"/>
          <cell r="AP324"/>
          <cell r="AQ324" t="str">
            <v>Met</v>
          </cell>
          <cell r="AR324" t="str">
            <v>Met</v>
          </cell>
          <cell r="AS324" t="str">
            <v>Met</v>
          </cell>
          <cell r="AT324" t="str">
            <v>Met</v>
          </cell>
          <cell r="AU324" t="str">
            <v>Met</v>
          </cell>
          <cell r="AV324"/>
          <cell r="AW324"/>
          <cell r="AX324"/>
          <cell r="AY324"/>
          <cell r="AZ324"/>
          <cell r="BA324"/>
          <cell r="BB324"/>
          <cell r="BC324"/>
          <cell r="BD324"/>
          <cell r="BE324"/>
          <cell r="BF324"/>
          <cell r="BG324"/>
          <cell r="BH324"/>
          <cell r="BI324"/>
          <cell r="BJ324"/>
          <cell r="BK324"/>
          <cell r="BL324"/>
          <cell r="BM324"/>
          <cell r="BN324"/>
          <cell r="BO324"/>
          <cell r="BP324"/>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cell r="DD324"/>
          <cell r="DE324"/>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cell r="L325"/>
          <cell r="M325">
            <v>1</v>
          </cell>
          <cell r="N325"/>
          <cell r="O325"/>
          <cell r="P325"/>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cell r="AB325"/>
          <cell r="AC325"/>
          <cell r="AD325"/>
          <cell r="AE325"/>
          <cell r="AF325"/>
          <cell r="AG325"/>
          <cell r="AH325"/>
          <cell r="AI325"/>
          <cell r="AJ325"/>
          <cell r="AK325"/>
          <cell r="AL325"/>
          <cell r="AM325"/>
          <cell r="AN325"/>
          <cell r="AO325"/>
          <cell r="AP325"/>
          <cell r="AQ325" t="str">
            <v>UQ</v>
          </cell>
          <cell r="AR325" t="str">
            <v>UQ</v>
          </cell>
          <cell r="AS325" t="str">
            <v>UQ</v>
          </cell>
          <cell r="AT325" t="str">
            <v>UQ</v>
          </cell>
          <cell r="AU325" t="str">
            <v>UQ</v>
          </cell>
          <cell r="AV325"/>
          <cell r="AW325"/>
          <cell r="AX325"/>
          <cell r="AY325"/>
          <cell r="AZ325"/>
          <cell r="BA325"/>
          <cell r="BB325"/>
          <cell r="BC325"/>
          <cell r="BD325"/>
          <cell r="BE325"/>
          <cell r="BF325"/>
          <cell r="BG325"/>
          <cell r="BH325"/>
          <cell r="BI325"/>
          <cell r="BJ325"/>
          <cell r="BK325"/>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cell r="DD325">
            <v>1</v>
          </cell>
          <cell r="DE325"/>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cell r="L326"/>
          <cell r="M326">
            <v>0</v>
          </cell>
          <cell r="N326"/>
          <cell r="O326"/>
          <cell r="P326"/>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cell r="AB326"/>
          <cell r="AC326"/>
          <cell r="AD326"/>
          <cell r="AE326"/>
          <cell r="AF326"/>
          <cell r="AG326"/>
          <cell r="AH326"/>
          <cell r="AI326"/>
          <cell r="AJ326"/>
          <cell r="AK326"/>
          <cell r="AL326"/>
          <cell r="AM326"/>
          <cell r="AN326"/>
          <cell r="AO326"/>
          <cell r="AP326"/>
          <cell r="AQ326" t="str">
            <v>UQ</v>
          </cell>
          <cell r="AR326" t="str">
            <v>UQ</v>
          </cell>
          <cell r="AS326" t="str">
            <v>UQ</v>
          </cell>
          <cell r="AT326" t="str">
            <v>UQ</v>
          </cell>
          <cell r="AU326" t="str">
            <v>UQ</v>
          </cell>
          <cell r="AV326"/>
          <cell r="AW326"/>
          <cell r="AX326"/>
          <cell r="AY326"/>
          <cell r="AZ326"/>
          <cell r="BA326"/>
          <cell r="BB326"/>
          <cell r="BC326"/>
          <cell r="BD326"/>
          <cell r="BE326"/>
          <cell r="BF326"/>
          <cell r="BG326"/>
          <cell r="BH326"/>
          <cell r="BI326"/>
          <cell r="BJ326"/>
          <cell r="BK326"/>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cell r="DD326">
            <v>1</v>
          </cell>
          <cell r="DE326"/>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cell r="L327"/>
          <cell r="M327">
            <v>0</v>
          </cell>
          <cell r="N327"/>
          <cell r="O327"/>
          <cell r="P327"/>
          <cell r="Q327">
            <v>1</v>
          </cell>
          <cell r="R327" t="str">
            <v>NFI</v>
          </cell>
          <cell r="S327"/>
          <cell r="T327"/>
          <cell r="U327" t="str">
            <v>*** new primary category required ***</v>
          </cell>
          <cell r="V327" t="str">
            <v>%</v>
          </cell>
          <cell r="W327" t="str">
            <v>Percentage</v>
          </cell>
          <cell r="X327">
            <v>1</v>
          </cell>
          <cell r="Y327" t="str">
            <v>Up</v>
          </cell>
          <cell r="Z327"/>
          <cell r="AA327"/>
          <cell r="AB327"/>
          <cell r="AC327"/>
          <cell r="AD327"/>
          <cell r="AE327"/>
          <cell r="AF327"/>
          <cell r="AG327"/>
          <cell r="AH327"/>
          <cell r="AI327"/>
          <cell r="AJ327"/>
          <cell r="AK327"/>
          <cell r="AL327"/>
          <cell r="AM327"/>
          <cell r="AN327"/>
          <cell r="AO327"/>
          <cell r="AP327"/>
          <cell r="AQ327">
            <v>93.3</v>
          </cell>
          <cell r="AR327">
            <v>93.3</v>
          </cell>
          <cell r="AS327">
            <v>93.3</v>
          </cell>
          <cell r="AT327">
            <v>93.3</v>
          </cell>
          <cell r="AU327">
            <v>93.3</v>
          </cell>
          <cell r="AV327"/>
          <cell r="AW327"/>
          <cell r="AX327"/>
          <cell r="AY327"/>
          <cell r="AZ327"/>
          <cell r="BA327"/>
          <cell r="BB327"/>
          <cell r="BC327"/>
          <cell r="BD327"/>
          <cell r="BE327"/>
          <cell r="BF327"/>
          <cell r="BG327"/>
          <cell r="BH327"/>
          <cell r="BI327"/>
          <cell r="BJ327"/>
          <cell r="BK327"/>
          <cell r="BL327"/>
          <cell r="BM327"/>
          <cell r="BN327"/>
          <cell r="BO327"/>
          <cell r="BP327"/>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cell r="DD327">
            <v>1</v>
          </cell>
          <cell r="DE327"/>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cell r="L328"/>
          <cell r="M328">
            <v>1</v>
          </cell>
          <cell r="N328"/>
          <cell r="O328"/>
          <cell r="P328"/>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cell r="AA328"/>
          <cell r="AB328"/>
          <cell r="AC328"/>
          <cell r="AD328"/>
          <cell r="AE328"/>
          <cell r="AF328"/>
          <cell r="AG328"/>
          <cell r="AH328"/>
          <cell r="AI328"/>
          <cell r="AJ328"/>
          <cell r="AK328"/>
          <cell r="AL328"/>
          <cell r="AM328"/>
          <cell r="AN328"/>
          <cell r="AO328"/>
          <cell r="AP328"/>
          <cell r="AQ328">
            <v>32000</v>
          </cell>
          <cell r="AR328">
            <v>34000</v>
          </cell>
          <cell r="AS328">
            <v>36000</v>
          </cell>
          <cell r="AT328">
            <v>38000</v>
          </cell>
          <cell r="AU328">
            <v>40000</v>
          </cell>
          <cell r="AV328"/>
          <cell r="AW328"/>
          <cell r="AX328"/>
          <cell r="AY328"/>
          <cell r="AZ328"/>
          <cell r="BA328"/>
          <cell r="BB328"/>
          <cell r="BC328"/>
          <cell r="BD328"/>
          <cell r="BE328"/>
          <cell r="BF328"/>
          <cell r="BG328"/>
          <cell r="BH328"/>
          <cell r="BI328"/>
          <cell r="BJ328"/>
          <cell r="BK328"/>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cell r="DD328">
            <v>1</v>
          </cell>
          <cell r="DE328"/>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cell r="L329"/>
          <cell r="M329">
            <v>1</v>
          </cell>
          <cell r="N329"/>
          <cell r="O329"/>
          <cell r="P329"/>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cell r="AA329"/>
          <cell r="AB329"/>
          <cell r="AC329"/>
          <cell r="AD329"/>
          <cell r="AE329"/>
          <cell r="AF329"/>
          <cell r="AG329"/>
          <cell r="AH329"/>
          <cell r="AI329"/>
          <cell r="AJ329"/>
          <cell r="AK329"/>
          <cell r="AL329"/>
          <cell r="AM329"/>
          <cell r="AN329"/>
          <cell r="AO329"/>
          <cell r="AP329"/>
          <cell r="AQ329">
            <v>5</v>
          </cell>
          <cell r="AR329">
            <v>5</v>
          </cell>
          <cell r="AS329">
            <v>5</v>
          </cell>
          <cell r="AT329">
            <v>5</v>
          </cell>
          <cell r="AU329">
            <v>5</v>
          </cell>
          <cell r="AV329"/>
          <cell r="AW329"/>
          <cell r="AX329"/>
          <cell r="AY329"/>
          <cell r="AZ329"/>
          <cell r="BA329"/>
          <cell r="BB329"/>
          <cell r="BC329"/>
          <cell r="BD329"/>
          <cell r="BE329"/>
          <cell r="BF329"/>
          <cell r="BG329"/>
          <cell r="BH329"/>
          <cell r="BI329"/>
          <cell r="BJ329"/>
          <cell r="BK329"/>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cell r="DD329">
            <v>1</v>
          </cell>
          <cell r="DE329"/>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cell r="L330"/>
          <cell r="M330">
            <v>0</v>
          </cell>
          <cell r="N330"/>
          <cell r="O330"/>
          <cell r="P330"/>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cell r="AA330"/>
          <cell r="AB330"/>
          <cell r="AC330"/>
          <cell r="AD330"/>
          <cell r="AE330"/>
          <cell r="AF330"/>
          <cell r="AG330"/>
          <cell r="AH330"/>
          <cell r="AI330"/>
          <cell r="AJ330"/>
          <cell r="AK330"/>
          <cell r="AL330"/>
          <cell r="AM330"/>
          <cell r="AN330"/>
          <cell r="AO330"/>
          <cell r="AP330"/>
          <cell r="AQ330">
            <v>6000</v>
          </cell>
          <cell r="AR330">
            <v>6000</v>
          </cell>
          <cell r="AS330">
            <v>6000</v>
          </cell>
          <cell r="AT330">
            <v>6000</v>
          </cell>
          <cell r="AU330">
            <v>6000</v>
          </cell>
          <cell r="AV330"/>
          <cell r="AW330"/>
          <cell r="AX330"/>
          <cell r="AY330"/>
          <cell r="AZ330"/>
          <cell r="BA330"/>
          <cell r="BB330"/>
          <cell r="BC330"/>
          <cell r="BD330"/>
          <cell r="BE330"/>
          <cell r="BF330"/>
          <cell r="BG330"/>
          <cell r="BH330"/>
          <cell r="BI330"/>
          <cell r="BJ330"/>
          <cell r="BK330"/>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cell r="DD330">
            <v>1</v>
          </cell>
          <cell r="DE330"/>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cell r="L331"/>
          <cell r="M331">
            <v>1</v>
          </cell>
          <cell r="N331"/>
          <cell r="O331"/>
          <cell r="P331"/>
          <cell r="Q331">
            <v>1</v>
          </cell>
          <cell r="R331" t="str">
            <v>NFI</v>
          </cell>
          <cell r="S331"/>
          <cell r="T331"/>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cell r="AB331"/>
          <cell r="AC331"/>
          <cell r="AD331"/>
          <cell r="AE331"/>
          <cell r="AF331"/>
          <cell r="AG331"/>
          <cell r="AH331"/>
          <cell r="AI331"/>
          <cell r="AJ331"/>
          <cell r="AK331"/>
          <cell r="AL331"/>
          <cell r="AM331"/>
          <cell r="AN331"/>
          <cell r="AO331"/>
          <cell r="AP331"/>
          <cell r="AQ331" t="str">
            <v>6.1 / 17.5 / 45</v>
          </cell>
          <cell r="AR331" t="str">
            <v>6.6 / 35 / 90</v>
          </cell>
          <cell r="AS331" t="str">
            <v>7.1 / 35 / 90</v>
          </cell>
          <cell r="AT331" t="str">
            <v>7.5 / 35 / 90</v>
          </cell>
          <cell r="AU331" t="str">
            <v>8 / 35 / 90</v>
          </cell>
          <cell r="AV331"/>
          <cell r="AW331"/>
          <cell r="AX331"/>
          <cell r="AY331"/>
          <cell r="AZ331"/>
          <cell r="BA331"/>
          <cell r="BB331"/>
          <cell r="BC331"/>
          <cell r="BD331"/>
          <cell r="BE331"/>
          <cell r="BF331"/>
          <cell r="BG331"/>
          <cell r="BH331"/>
          <cell r="BI331"/>
          <cell r="BJ331"/>
          <cell r="BK331"/>
          <cell r="BL331"/>
          <cell r="BM331"/>
          <cell r="BN331"/>
          <cell r="BO331"/>
          <cell r="BP331"/>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cell r="DD331">
            <v>1</v>
          </cell>
          <cell r="DE331"/>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cell r="L332"/>
          <cell r="M332">
            <v>0</v>
          </cell>
          <cell r="N332"/>
          <cell r="O332"/>
          <cell r="P332"/>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cell r="AB332"/>
          <cell r="AC332"/>
          <cell r="AD332"/>
          <cell r="AE332"/>
          <cell r="AF332"/>
          <cell r="AG332"/>
          <cell r="AH332"/>
          <cell r="AI332"/>
          <cell r="AJ332"/>
          <cell r="AK332"/>
          <cell r="AL332"/>
          <cell r="AM332"/>
          <cell r="AN332"/>
          <cell r="AO332"/>
          <cell r="AP332"/>
          <cell r="AQ332">
            <v>70.3</v>
          </cell>
          <cell r="AR332">
            <v>68.599999999999994</v>
          </cell>
          <cell r="AS332">
            <v>66</v>
          </cell>
          <cell r="AT332">
            <v>63.4</v>
          </cell>
          <cell r="AU332">
            <v>60.8</v>
          </cell>
          <cell r="AV332"/>
          <cell r="AW332"/>
          <cell r="AX332"/>
          <cell r="AY332"/>
          <cell r="AZ332"/>
          <cell r="BA332"/>
          <cell r="BB332"/>
          <cell r="BC332"/>
          <cell r="BD332"/>
          <cell r="BE332"/>
          <cell r="BF332"/>
          <cell r="BG332"/>
          <cell r="BH332"/>
          <cell r="BI332"/>
          <cell r="BJ332"/>
          <cell r="BK332"/>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cell r="DD332">
            <v>1</v>
          </cell>
          <cell r="DE332"/>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cell r="L333"/>
          <cell r="M333">
            <v>0</v>
          </cell>
          <cell r="N333"/>
          <cell r="O333"/>
          <cell r="P333"/>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cell r="AB333"/>
          <cell r="AC333"/>
          <cell r="AD333"/>
          <cell r="AE333"/>
          <cell r="AF333"/>
          <cell r="AG333"/>
          <cell r="AH333"/>
          <cell r="AI333"/>
          <cell r="AJ333"/>
          <cell r="AK333"/>
          <cell r="AL333"/>
          <cell r="AM333"/>
          <cell r="AN333"/>
          <cell r="AO333"/>
          <cell r="AP333"/>
          <cell r="AQ333">
            <v>14.6</v>
          </cell>
          <cell r="AR333">
            <v>14.3</v>
          </cell>
          <cell r="AS333">
            <v>13.8</v>
          </cell>
          <cell r="AT333">
            <v>13.4</v>
          </cell>
          <cell r="AU333">
            <v>13</v>
          </cell>
          <cell r="AV333"/>
          <cell r="AW333"/>
          <cell r="AX333"/>
          <cell r="AY333"/>
          <cell r="AZ333"/>
          <cell r="BA333"/>
          <cell r="BB333"/>
          <cell r="BC333"/>
          <cell r="BD333"/>
          <cell r="BE333"/>
          <cell r="BF333"/>
          <cell r="BG333"/>
          <cell r="BH333"/>
          <cell r="BI333"/>
          <cell r="BJ333"/>
          <cell r="BK333"/>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cell r="DD333">
            <v>1</v>
          </cell>
          <cell r="DE333"/>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cell r="L334"/>
          <cell r="M334">
            <v>0</v>
          </cell>
          <cell r="N334"/>
          <cell r="O334"/>
          <cell r="P334"/>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cell r="AB334"/>
          <cell r="AC334"/>
          <cell r="AD334"/>
          <cell r="AE334"/>
          <cell r="AF334"/>
          <cell r="AG334"/>
          <cell r="AH334"/>
          <cell r="AI334"/>
          <cell r="AJ334"/>
          <cell r="AK334"/>
          <cell r="AL334"/>
          <cell r="AM334"/>
          <cell r="AN334"/>
          <cell r="AO334"/>
          <cell r="AP334"/>
          <cell r="AQ334">
            <v>129.1</v>
          </cell>
          <cell r="AR334">
            <v>129</v>
          </cell>
          <cell r="AS334">
            <v>128.69999999999999</v>
          </cell>
          <cell r="AT334">
            <v>128.6</v>
          </cell>
          <cell r="AU334">
            <v>128.30000000000001</v>
          </cell>
          <cell r="AV334"/>
          <cell r="AW334"/>
          <cell r="AX334"/>
          <cell r="AY334"/>
          <cell r="AZ334"/>
          <cell r="BA334"/>
          <cell r="BB334"/>
          <cell r="BC334"/>
          <cell r="BD334"/>
          <cell r="BE334"/>
          <cell r="BF334"/>
          <cell r="BG334"/>
          <cell r="BH334"/>
          <cell r="BI334"/>
          <cell r="BJ334"/>
          <cell r="BK334"/>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cell r="DD334">
            <v>1</v>
          </cell>
          <cell r="DE334"/>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cell r="L335"/>
          <cell r="M335">
            <v>0</v>
          </cell>
          <cell r="N335"/>
          <cell r="O335"/>
          <cell r="P335"/>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cell r="AB335"/>
          <cell r="AC335"/>
          <cell r="AD335"/>
          <cell r="AE335"/>
          <cell r="AF335"/>
          <cell r="AG335"/>
          <cell r="AH335"/>
          <cell r="AI335"/>
          <cell r="AJ335"/>
          <cell r="AK335"/>
          <cell r="AL335"/>
          <cell r="AM335"/>
          <cell r="AN335"/>
          <cell r="AO335"/>
          <cell r="AP335"/>
          <cell r="AQ335">
            <v>141.9</v>
          </cell>
          <cell r="AR335">
            <v>140.1</v>
          </cell>
          <cell r="AS335">
            <v>138.30000000000001</v>
          </cell>
          <cell r="AT335">
            <v>136.5</v>
          </cell>
          <cell r="AU335">
            <v>134.6</v>
          </cell>
          <cell r="AV335"/>
          <cell r="AW335"/>
          <cell r="AX335"/>
          <cell r="AY335"/>
          <cell r="AZ335"/>
          <cell r="BA335"/>
          <cell r="BB335"/>
          <cell r="BC335"/>
          <cell r="BD335"/>
          <cell r="BE335"/>
          <cell r="BF335"/>
          <cell r="BG335"/>
          <cell r="BH335"/>
          <cell r="BI335"/>
          <cell r="BJ335"/>
          <cell r="BK335"/>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cell r="DD335">
            <v>1</v>
          </cell>
          <cell r="DE335"/>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cell r="L336"/>
          <cell r="M336">
            <v>0</v>
          </cell>
          <cell r="N336"/>
          <cell r="O336"/>
          <cell r="P336"/>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cell r="AA336"/>
          <cell r="AB336"/>
          <cell r="AC336"/>
          <cell r="AD336"/>
          <cell r="AE336"/>
          <cell r="AF336"/>
          <cell r="AG336"/>
          <cell r="AH336"/>
          <cell r="AI336"/>
          <cell r="AJ336"/>
          <cell r="AK336"/>
          <cell r="AL336"/>
          <cell r="AM336"/>
          <cell r="AN336"/>
          <cell r="AO336"/>
          <cell r="AP336"/>
          <cell r="AQ336">
            <v>0</v>
          </cell>
          <cell r="AR336">
            <v>0</v>
          </cell>
          <cell r="AS336">
            <v>0</v>
          </cell>
          <cell r="AT336">
            <v>0</v>
          </cell>
          <cell r="AU336">
            <v>0</v>
          </cell>
          <cell r="AV336"/>
          <cell r="AW336"/>
          <cell r="AX336"/>
          <cell r="AY336"/>
          <cell r="AZ336"/>
          <cell r="BA336"/>
          <cell r="BB336"/>
          <cell r="BC336"/>
          <cell r="BD336"/>
          <cell r="BE336"/>
          <cell r="BF336"/>
          <cell r="BG336"/>
          <cell r="BH336"/>
          <cell r="BI336"/>
          <cell r="BJ336"/>
          <cell r="BK336"/>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cell r="L337"/>
          <cell r="M337">
            <v>0</v>
          </cell>
          <cell r="N337"/>
          <cell r="O337"/>
          <cell r="P337"/>
          <cell r="Q337">
            <v>1</v>
          </cell>
          <cell r="R337" t="str">
            <v>NFI</v>
          </cell>
          <cell r="S337"/>
          <cell r="T337"/>
          <cell r="U337" t="str">
            <v>Water consumption</v>
          </cell>
          <cell r="V337" t="str">
            <v>nr</v>
          </cell>
          <cell r="W337" t="str">
            <v>Megalitres saved</v>
          </cell>
          <cell r="X337">
            <v>1</v>
          </cell>
          <cell r="Y337" t="str">
            <v>Up</v>
          </cell>
          <cell r="Z337"/>
          <cell r="AA337"/>
          <cell r="AB337"/>
          <cell r="AC337"/>
          <cell r="AD337"/>
          <cell r="AE337"/>
          <cell r="AF337"/>
          <cell r="AG337"/>
          <cell r="AH337"/>
          <cell r="AI337"/>
          <cell r="AJ337"/>
          <cell r="AK337"/>
          <cell r="AL337"/>
          <cell r="AM337"/>
          <cell r="AN337"/>
          <cell r="AO337"/>
          <cell r="AP337"/>
          <cell r="AQ337">
            <v>1.9</v>
          </cell>
          <cell r="AR337">
            <v>3.8</v>
          </cell>
          <cell r="AS337">
            <v>7.7</v>
          </cell>
          <cell r="AT337">
            <v>15.3</v>
          </cell>
          <cell r="AU337">
            <v>30.6</v>
          </cell>
          <cell r="AV337"/>
          <cell r="AW337"/>
          <cell r="AX337"/>
          <cell r="AY337"/>
          <cell r="AZ337"/>
          <cell r="BA337"/>
          <cell r="BB337"/>
          <cell r="BC337"/>
          <cell r="BD337"/>
          <cell r="BE337"/>
          <cell r="BF337"/>
          <cell r="BG337"/>
          <cell r="BH337"/>
          <cell r="BI337"/>
          <cell r="BJ337"/>
          <cell r="BK337"/>
          <cell r="BL337"/>
          <cell r="BM337"/>
          <cell r="BN337"/>
          <cell r="BO337"/>
          <cell r="BP337"/>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cell r="DD337">
            <v>1</v>
          </cell>
          <cell r="DE337"/>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cell r="L338"/>
          <cell r="M338">
            <v>0</v>
          </cell>
          <cell r="N338"/>
          <cell r="O338"/>
          <cell r="P338"/>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cell r="AA338"/>
          <cell r="AB338"/>
          <cell r="AC338"/>
          <cell r="AD338"/>
          <cell r="AE338"/>
          <cell r="AF338"/>
          <cell r="AG338"/>
          <cell r="AH338"/>
          <cell r="AI338"/>
          <cell r="AJ338"/>
          <cell r="AK338"/>
          <cell r="AL338"/>
          <cell r="AM338"/>
          <cell r="AN338"/>
          <cell r="AO338"/>
          <cell r="AP338"/>
          <cell r="AQ338">
            <v>194</v>
          </cell>
          <cell r="AR338">
            <v>320</v>
          </cell>
          <cell r="AS338">
            <v>451</v>
          </cell>
          <cell r="AT338">
            <v>592</v>
          </cell>
          <cell r="AU338">
            <v>690</v>
          </cell>
          <cell r="AV338"/>
          <cell r="AW338"/>
          <cell r="AX338"/>
          <cell r="AY338"/>
          <cell r="AZ338"/>
          <cell r="BA338"/>
          <cell r="BB338"/>
          <cell r="BC338"/>
          <cell r="BD338"/>
          <cell r="BE338"/>
          <cell r="BF338"/>
          <cell r="BG338"/>
          <cell r="BH338"/>
          <cell r="BI338"/>
          <cell r="BJ338"/>
          <cell r="BK338"/>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cell r="DD338">
            <v>1</v>
          </cell>
          <cell r="DE338"/>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cell r="L339"/>
          <cell r="M339">
            <v>0</v>
          </cell>
          <cell r="N339"/>
          <cell r="O339"/>
          <cell r="P339"/>
          <cell r="Q339">
            <v>1</v>
          </cell>
          <cell r="R339" t="str">
            <v>NFI</v>
          </cell>
          <cell r="S339"/>
          <cell r="T339"/>
          <cell r="U339" t="str">
            <v>Energy/emissions</v>
          </cell>
          <cell r="V339" t="str">
            <v>nr</v>
          </cell>
          <cell r="W339" t="str">
            <v>Kilograms per connected property</v>
          </cell>
          <cell r="X339">
            <v>1</v>
          </cell>
          <cell r="Y339" t="str">
            <v>Down</v>
          </cell>
          <cell r="Z339"/>
          <cell r="AA339"/>
          <cell r="AB339"/>
          <cell r="AC339"/>
          <cell r="AD339"/>
          <cell r="AE339"/>
          <cell r="AF339"/>
          <cell r="AG339"/>
          <cell r="AH339"/>
          <cell r="AI339"/>
          <cell r="AJ339"/>
          <cell r="AK339"/>
          <cell r="AL339"/>
          <cell r="AM339"/>
          <cell r="AN339"/>
          <cell r="AO339"/>
          <cell r="AP339"/>
          <cell r="AQ339">
            <v>68</v>
          </cell>
          <cell r="AR339">
            <v>68</v>
          </cell>
          <cell r="AS339">
            <v>66</v>
          </cell>
          <cell r="AT339">
            <v>64</v>
          </cell>
          <cell r="AU339">
            <v>61</v>
          </cell>
          <cell r="AV339"/>
          <cell r="AW339"/>
          <cell r="AX339"/>
          <cell r="AY339"/>
          <cell r="AZ339"/>
          <cell r="BA339"/>
          <cell r="BB339"/>
          <cell r="BC339"/>
          <cell r="BD339"/>
          <cell r="BE339"/>
          <cell r="BF339"/>
          <cell r="BG339"/>
          <cell r="BH339"/>
          <cell r="BI339"/>
          <cell r="BJ339"/>
          <cell r="BK339"/>
          <cell r="BL339"/>
          <cell r="BM339"/>
          <cell r="BN339"/>
          <cell r="BO339"/>
          <cell r="BP339"/>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cell r="DD339">
            <v>1</v>
          </cell>
          <cell r="DE339"/>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cell r="L340"/>
          <cell r="M340">
            <v>0</v>
          </cell>
          <cell r="N340"/>
          <cell r="O340"/>
          <cell r="P340"/>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cell r="AB340"/>
          <cell r="AC340"/>
          <cell r="AD340"/>
          <cell r="AE340"/>
          <cell r="AF340"/>
          <cell r="AG340"/>
          <cell r="AH340"/>
          <cell r="AI340"/>
          <cell r="AJ340"/>
          <cell r="AK340"/>
          <cell r="AL340"/>
          <cell r="AM340"/>
          <cell r="AN340"/>
          <cell r="AO340"/>
          <cell r="AP340"/>
          <cell r="AQ340">
            <v>0</v>
          </cell>
          <cell r="AR340">
            <v>0</v>
          </cell>
          <cell r="AS340">
            <v>0</v>
          </cell>
          <cell r="AT340">
            <v>0</v>
          </cell>
          <cell r="AU340">
            <v>0</v>
          </cell>
          <cell r="AV340"/>
          <cell r="AW340"/>
          <cell r="AX340"/>
          <cell r="AY340"/>
          <cell r="AZ340"/>
          <cell r="BA340"/>
          <cell r="BB340"/>
          <cell r="BC340"/>
          <cell r="BD340"/>
          <cell r="BE340"/>
          <cell r="BF340"/>
          <cell r="BG340"/>
          <cell r="BH340"/>
          <cell r="BI340"/>
          <cell r="BJ340"/>
          <cell r="BK340"/>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cell r="DD340">
            <v>1</v>
          </cell>
          <cell r="DE340"/>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cell r="L341"/>
          <cell r="M341">
            <v>0</v>
          </cell>
          <cell r="N341"/>
          <cell r="O341"/>
          <cell r="P341"/>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cell r="AB341"/>
          <cell r="AC341"/>
          <cell r="AD341"/>
          <cell r="AE341"/>
          <cell r="AF341"/>
          <cell r="AG341"/>
          <cell r="AH341"/>
          <cell r="AI341"/>
          <cell r="AJ341"/>
          <cell r="AK341"/>
          <cell r="AL341"/>
          <cell r="AM341"/>
          <cell r="AN341"/>
          <cell r="AO341"/>
          <cell r="AP341"/>
          <cell r="AQ341">
            <v>4.5138888888888893E-3</v>
          </cell>
          <cell r="AR341">
            <v>4.2592592592592595E-3</v>
          </cell>
          <cell r="AS341">
            <v>3.9930555555555561E-3</v>
          </cell>
          <cell r="AT341">
            <v>3.7384259259259263E-3</v>
          </cell>
          <cell r="AU341">
            <v>3.472222222222222E-3</v>
          </cell>
          <cell r="AV341"/>
          <cell r="AW341"/>
          <cell r="AX341"/>
          <cell r="AY341"/>
          <cell r="AZ341"/>
          <cell r="BA341"/>
          <cell r="BB341"/>
          <cell r="BC341"/>
          <cell r="BD341"/>
          <cell r="BE341"/>
          <cell r="BF341"/>
          <cell r="BG341"/>
          <cell r="BH341"/>
          <cell r="BI341"/>
          <cell r="BJ341"/>
          <cell r="BK341"/>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cell r="DD341">
            <v>1</v>
          </cell>
          <cell r="DE341"/>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cell r="L342"/>
          <cell r="M342">
            <v>0</v>
          </cell>
          <cell r="N342"/>
          <cell r="O342"/>
          <cell r="P342"/>
          <cell r="Q342">
            <v>1</v>
          </cell>
          <cell r="R342" t="str">
            <v>NFI</v>
          </cell>
          <cell r="S342"/>
          <cell r="T342"/>
          <cell r="U342" t="str">
            <v>Supply restrictions</v>
          </cell>
          <cell r="V342" t="str">
            <v>%</v>
          </cell>
          <cell r="W342" t="str">
            <v>Percentage</v>
          </cell>
          <cell r="X342">
            <v>1</v>
          </cell>
          <cell r="Y342" t="str">
            <v>Down</v>
          </cell>
          <cell r="Z342" t="str">
            <v>Risk of severe restrictions in a drought</v>
          </cell>
          <cell r="AA342"/>
          <cell r="AB342"/>
          <cell r="AC342"/>
          <cell r="AD342"/>
          <cell r="AE342"/>
          <cell r="AF342"/>
          <cell r="AG342"/>
          <cell r="AH342"/>
          <cell r="AI342"/>
          <cell r="AJ342"/>
          <cell r="AK342"/>
          <cell r="AL342"/>
          <cell r="AM342"/>
          <cell r="AN342"/>
          <cell r="AO342"/>
          <cell r="AP342"/>
          <cell r="AQ342">
            <v>0</v>
          </cell>
          <cell r="AR342">
            <v>0</v>
          </cell>
          <cell r="AS342">
            <v>0</v>
          </cell>
          <cell r="AT342">
            <v>0</v>
          </cell>
          <cell r="AU342">
            <v>0</v>
          </cell>
          <cell r="AV342"/>
          <cell r="AW342"/>
          <cell r="AX342"/>
          <cell r="AY342"/>
          <cell r="AZ342"/>
          <cell r="BA342"/>
          <cell r="BB342"/>
          <cell r="BC342"/>
          <cell r="BD342"/>
          <cell r="BE342"/>
          <cell r="BF342"/>
          <cell r="BG342"/>
          <cell r="BH342"/>
          <cell r="BI342"/>
          <cell r="BJ342"/>
          <cell r="BK342"/>
          <cell r="BL342"/>
          <cell r="BM342"/>
          <cell r="BN342"/>
          <cell r="BO342"/>
          <cell r="BP342"/>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cell r="DD342">
            <v>1</v>
          </cell>
          <cell r="DE342"/>
        </row>
        <row r="343">
          <cell r="C343" t="str">
            <v>PR19SSC_D4</v>
          </cell>
          <cell r="D343" t="str">
            <v>Our service</v>
          </cell>
          <cell r="E343" t="str">
            <v>PR19 new</v>
          </cell>
          <cell r="F343" t="str">
            <v>D4</v>
          </cell>
          <cell r="G343" t="str">
            <v>Mains repairs</v>
          </cell>
          <cell r="H343" t="str">
            <v>Number of burst mains.</v>
          </cell>
          <cell r="I343">
            <v>0</v>
          </cell>
          <cell r="J343">
            <v>1</v>
          </cell>
          <cell r="K343"/>
          <cell r="L343"/>
          <cell r="M343">
            <v>0</v>
          </cell>
          <cell r="N343"/>
          <cell r="O343"/>
          <cell r="P343"/>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cell r="AB343"/>
          <cell r="AC343"/>
          <cell r="AD343"/>
          <cell r="AE343"/>
          <cell r="AF343"/>
          <cell r="AG343"/>
          <cell r="AH343"/>
          <cell r="AI343"/>
          <cell r="AJ343"/>
          <cell r="AK343"/>
          <cell r="AL343"/>
          <cell r="AM343"/>
          <cell r="AN343"/>
          <cell r="AO343"/>
          <cell r="AP343"/>
          <cell r="AQ343">
            <v>129.6</v>
          </cell>
          <cell r="AR343">
            <v>127.8</v>
          </cell>
          <cell r="AS343">
            <v>126</v>
          </cell>
          <cell r="AT343">
            <v>124.2</v>
          </cell>
          <cell r="AU343">
            <v>122.4</v>
          </cell>
          <cell r="AV343"/>
          <cell r="AW343"/>
          <cell r="AX343"/>
          <cell r="AY343"/>
          <cell r="AZ343"/>
          <cell r="BA343"/>
          <cell r="BB343"/>
          <cell r="BC343"/>
          <cell r="BD343"/>
          <cell r="BE343"/>
          <cell r="BF343"/>
          <cell r="BG343"/>
          <cell r="BH343"/>
          <cell r="BI343"/>
          <cell r="BJ343"/>
          <cell r="BK343"/>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cell r="DD343">
            <v>1</v>
          </cell>
          <cell r="DE343"/>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cell r="L344"/>
          <cell r="M344">
            <v>0</v>
          </cell>
          <cell r="N344"/>
          <cell r="O344"/>
          <cell r="P344"/>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cell r="AB344"/>
          <cell r="AC344"/>
          <cell r="AD344"/>
          <cell r="AE344"/>
          <cell r="AF344"/>
          <cell r="AG344"/>
          <cell r="AH344"/>
          <cell r="AI344"/>
          <cell r="AJ344"/>
          <cell r="AK344"/>
          <cell r="AL344"/>
          <cell r="AM344"/>
          <cell r="AN344"/>
          <cell r="AO344"/>
          <cell r="AP344"/>
          <cell r="AQ344">
            <v>2.34</v>
          </cell>
          <cell r="AR344">
            <v>2.34</v>
          </cell>
          <cell r="AS344">
            <v>2.34</v>
          </cell>
          <cell r="AT344">
            <v>2.34</v>
          </cell>
          <cell r="AU344">
            <v>2.34</v>
          </cell>
          <cell r="AV344"/>
          <cell r="AW344"/>
          <cell r="AX344"/>
          <cell r="AY344"/>
          <cell r="AZ344"/>
          <cell r="BA344"/>
          <cell r="BB344"/>
          <cell r="BC344"/>
          <cell r="BD344"/>
          <cell r="BE344"/>
          <cell r="BF344"/>
          <cell r="BG344"/>
          <cell r="BH344"/>
          <cell r="BI344"/>
          <cell r="BJ344"/>
          <cell r="BK344"/>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cell r="DD344">
            <v>1</v>
          </cell>
          <cell r="DE344"/>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cell r="L345"/>
          <cell r="M345">
            <v>0</v>
          </cell>
          <cell r="N345"/>
          <cell r="O345"/>
          <cell r="P345"/>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cell r="AB345"/>
          <cell r="AC345"/>
          <cell r="AD345"/>
          <cell r="AE345"/>
          <cell r="AF345"/>
          <cell r="AG345"/>
          <cell r="AH345"/>
          <cell r="AI345"/>
          <cell r="AJ345"/>
          <cell r="AK345"/>
          <cell r="AL345"/>
          <cell r="AM345"/>
          <cell r="AN345"/>
          <cell r="AO345"/>
          <cell r="AP345"/>
          <cell r="AQ345">
            <v>1.1399999999999999</v>
          </cell>
          <cell r="AR345">
            <v>1.1100000000000001</v>
          </cell>
          <cell r="AS345">
            <v>1.08</v>
          </cell>
          <cell r="AT345">
            <v>0.95</v>
          </cell>
          <cell r="AU345">
            <v>0.76</v>
          </cell>
          <cell r="AV345"/>
          <cell r="AW345"/>
          <cell r="AX345"/>
          <cell r="AY345"/>
          <cell r="AZ345"/>
          <cell r="BA345"/>
          <cell r="BB345"/>
          <cell r="BC345"/>
          <cell r="BD345"/>
          <cell r="BE345"/>
          <cell r="BF345"/>
          <cell r="BG345"/>
          <cell r="BH345"/>
          <cell r="BI345"/>
          <cell r="BJ345"/>
          <cell r="BK345"/>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cell r="DD345">
            <v>1</v>
          </cell>
          <cell r="DE345"/>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cell r="L346"/>
          <cell r="M346">
            <v>0</v>
          </cell>
          <cell r="N346"/>
          <cell r="O346"/>
          <cell r="P346"/>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cell r="AA346"/>
          <cell r="AB346"/>
          <cell r="AC346"/>
          <cell r="AD346"/>
          <cell r="AE346"/>
          <cell r="AF346"/>
          <cell r="AG346"/>
          <cell r="AH346"/>
          <cell r="AI346"/>
          <cell r="AJ346"/>
          <cell r="AK346"/>
          <cell r="AL346"/>
          <cell r="AM346"/>
          <cell r="AN346"/>
          <cell r="AO346"/>
          <cell r="AP346"/>
          <cell r="AQ346">
            <v>6</v>
          </cell>
          <cell r="AR346">
            <v>5</v>
          </cell>
          <cell r="AS346">
            <v>4</v>
          </cell>
          <cell r="AT346">
            <v>4</v>
          </cell>
          <cell r="AU346">
            <v>4</v>
          </cell>
          <cell r="AV346"/>
          <cell r="AW346"/>
          <cell r="AX346"/>
          <cell r="AY346"/>
          <cell r="AZ346"/>
          <cell r="BA346"/>
          <cell r="BB346"/>
          <cell r="BC346"/>
          <cell r="BD346"/>
          <cell r="BE346"/>
          <cell r="BF346"/>
          <cell r="BG346"/>
          <cell r="BH346"/>
          <cell r="BI346"/>
          <cell r="BJ346"/>
          <cell r="BK346"/>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cell r="DD346">
            <v>1</v>
          </cell>
          <cell r="DE346"/>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cell r="L347"/>
          <cell r="M347">
            <v>0</v>
          </cell>
          <cell r="N347"/>
          <cell r="O347"/>
          <cell r="P347"/>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cell r="AA347"/>
          <cell r="AB347"/>
          <cell r="AC347"/>
          <cell r="AD347"/>
          <cell r="AE347"/>
          <cell r="AF347"/>
          <cell r="AG347"/>
          <cell r="AH347"/>
          <cell r="AI347"/>
          <cell r="AJ347"/>
          <cell r="AK347"/>
          <cell r="AL347"/>
          <cell r="AM347"/>
          <cell r="AN347"/>
          <cell r="AO347"/>
          <cell r="AP347"/>
          <cell r="AQ347">
            <v>0</v>
          </cell>
          <cell r="AR347">
            <v>0</v>
          </cell>
          <cell r="AS347">
            <v>55.1</v>
          </cell>
          <cell r="AT347">
            <v>100</v>
          </cell>
          <cell r="AU347">
            <v>100</v>
          </cell>
          <cell r="AV347"/>
          <cell r="AW347"/>
          <cell r="AX347"/>
          <cell r="AY347"/>
          <cell r="AZ347"/>
          <cell r="BA347"/>
          <cell r="BB347"/>
          <cell r="BC347"/>
          <cell r="BD347"/>
          <cell r="BE347"/>
          <cell r="BF347"/>
          <cell r="BG347"/>
          <cell r="BH347"/>
          <cell r="BI347"/>
          <cell r="BJ347"/>
          <cell r="BK347"/>
          <cell r="BL347"/>
          <cell r="BM347"/>
          <cell r="BN347"/>
          <cell r="BO347"/>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cell r="L348"/>
          <cell r="M348">
            <v>1</v>
          </cell>
          <cell r="N348"/>
          <cell r="O348"/>
          <cell r="P348"/>
          <cell r="Q348">
            <v>1</v>
          </cell>
          <cell r="R348" t="str">
            <v>NFI</v>
          </cell>
          <cell r="S348"/>
          <cell r="T348"/>
          <cell r="U348" t="str">
            <v>Billing, debt, vfm</v>
          </cell>
          <cell r="V348" t="str">
            <v>%</v>
          </cell>
          <cell r="W348" t="str">
            <v>Percentage</v>
          </cell>
          <cell r="X348">
            <v>2</v>
          </cell>
          <cell r="Y348" t="str">
            <v>Down</v>
          </cell>
          <cell r="Z348"/>
          <cell r="AA348"/>
          <cell r="AB348"/>
          <cell r="AC348"/>
          <cell r="AD348"/>
          <cell r="AE348"/>
          <cell r="AF348"/>
          <cell r="AG348"/>
          <cell r="AH348"/>
          <cell r="AI348"/>
          <cell r="AJ348"/>
          <cell r="AK348"/>
          <cell r="AL348"/>
          <cell r="AM348"/>
          <cell r="AN348"/>
          <cell r="AO348"/>
          <cell r="AP348"/>
          <cell r="AQ348">
            <v>3.01</v>
          </cell>
          <cell r="AR348">
            <v>2.86</v>
          </cell>
          <cell r="AS348">
            <v>2.79</v>
          </cell>
          <cell r="AT348">
            <v>2.76</v>
          </cell>
          <cell r="AU348">
            <v>2.75</v>
          </cell>
          <cell r="AV348"/>
          <cell r="AW348"/>
          <cell r="AX348"/>
          <cell r="AY348"/>
          <cell r="AZ348"/>
          <cell r="BA348"/>
          <cell r="BB348"/>
          <cell r="BC348"/>
          <cell r="BD348"/>
          <cell r="BE348"/>
          <cell r="BF348"/>
          <cell r="BG348"/>
          <cell r="BH348"/>
          <cell r="BI348"/>
          <cell r="BJ348"/>
          <cell r="BK348"/>
          <cell r="BL348"/>
          <cell r="BM348"/>
          <cell r="BN348"/>
          <cell r="BO348"/>
          <cell r="BP348"/>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cell r="DD348">
            <v>1</v>
          </cell>
          <cell r="DE348"/>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cell r="L349"/>
          <cell r="M349">
            <v>1</v>
          </cell>
          <cell r="N349"/>
          <cell r="O349"/>
          <cell r="P349"/>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cell r="AA349"/>
          <cell r="AB349"/>
          <cell r="AC349"/>
          <cell r="AD349"/>
          <cell r="AE349"/>
          <cell r="AF349"/>
          <cell r="AG349"/>
          <cell r="AH349"/>
          <cell r="AI349"/>
          <cell r="AJ349"/>
          <cell r="AK349"/>
          <cell r="AL349"/>
          <cell r="AM349"/>
          <cell r="AN349"/>
          <cell r="AO349"/>
          <cell r="AP349"/>
          <cell r="AQ349">
            <v>100</v>
          </cell>
          <cell r="AR349">
            <v>100</v>
          </cell>
          <cell r="AS349">
            <v>100</v>
          </cell>
          <cell r="AT349">
            <v>100</v>
          </cell>
          <cell r="AU349">
            <v>100</v>
          </cell>
          <cell r="AV349"/>
          <cell r="AW349"/>
          <cell r="AX349"/>
          <cell r="AY349"/>
          <cell r="AZ349"/>
          <cell r="BA349"/>
          <cell r="BB349"/>
          <cell r="BC349"/>
          <cell r="BD349"/>
          <cell r="BE349"/>
          <cell r="BF349"/>
          <cell r="BG349"/>
          <cell r="BH349"/>
          <cell r="BI349"/>
          <cell r="BJ349"/>
          <cell r="BK349"/>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cell r="DD349">
            <v>1</v>
          </cell>
          <cell r="DE349"/>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cell r="L350"/>
          <cell r="M350">
            <v>0</v>
          </cell>
          <cell r="N350"/>
          <cell r="O350"/>
          <cell r="P350"/>
          <cell r="Q350">
            <v>1</v>
          </cell>
          <cell r="R350" t="str">
            <v>NFI</v>
          </cell>
          <cell r="S350"/>
          <cell r="T350"/>
          <cell r="U350" t="str">
            <v>Company employees</v>
          </cell>
          <cell r="V350" t="str">
            <v>score</v>
          </cell>
          <cell r="W350" t="str">
            <v>Net promotor score</v>
          </cell>
          <cell r="X350">
            <v>0</v>
          </cell>
          <cell r="Y350" t="str">
            <v>Up</v>
          </cell>
          <cell r="Z350"/>
          <cell r="AA350"/>
          <cell r="AB350"/>
          <cell r="AC350"/>
          <cell r="AD350"/>
          <cell r="AE350"/>
          <cell r="AF350"/>
          <cell r="AG350"/>
          <cell r="AH350"/>
          <cell r="AI350"/>
          <cell r="AJ350"/>
          <cell r="AK350"/>
          <cell r="AL350"/>
          <cell r="AM350"/>
          <cell r="AN350"/>
          <cell r="AO350"/>
          <cell r="AP350"/>
          <cell r="AQ350" t="str">
            <v>Met</v>
          </cell>
          <cell r="AR350" t="str">
            <v>Met</v>
          </cell>
          <cell r="AS350" t="str">
            <v>Met</v>
          </cell>
          <cell r="AT350" t="str">
            <v>Met</v>
          </cell>
          <cell r="AU350" t="str">
            <v>Met</v>
          </cell>
          <cell r="AV350"/>
          <cell r="AW350"/>
          <cell r="AX350"/>
          <cell r="AY350"/>
          <cell r="AZ350"/>
          <cell r="BA350"/>
          <cell r="BB350"/>
          <cell r="BC350"/>
          <cell r="BD350"/>
          <cell r="BE350"/>
          <cell r="BF350"/>
          <cell r="BG350"/>
          <cell r="BH350"/>
          <cell r="BI350"/>
          <cell r="BJ350"/>
          <cell r="BK350"/>
          <cell r="BL350"/>
          <cell r="BM350"/>
          <cell r="BN350"/>
          <cell r="BO350"/>
          <cell r="BP350"/>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cell r="DD350">
            <v>1</v>
          </cell>
          <cell r="DE350"/>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cell r="L351"/>
          <cell r="M351">
            <v>0</v>
          </cell>
          <cell r="N351"/>
          <cell r="O351"/>
          <cell r="P351"/>
          <cell r="Q351">
            <v>1</v>
          </cell>
          <cell r="R351" t="str">
            <v>NFI</v>
          </cell>
          <cell r="S351"/>
          <cell r="T351"/>
          <cell r="U351" t="str">
            <v>Company suppliers</v>
          </cell>
          <cell r="V351" t="str">
            <v>%</v>
          </cell>
          <cell r="W351" t="str">
            <v>Percentage</v>
          </cell>
          <cell r="X351">
            <v>0</v>
          </cell>
          <cell r="Y351" t="str">
            <v>Up</v>
          </cell>
          <cell r="Z351"/>
          <cell r="AA351"/>
          <cell r="AB351"/>
          <cell r="AC351"/>
          <cell r="AD351"/>
          <cell r="AE351"/>
          <cell r="AF351"/>
          <cell r="AG351"/>
          <cell r="AH351"/>
          <cell r="AI351"/>
          <cell r="AJ351"/>
          <cell r="AK351"/>
          <cell r="AL351"/>
          <cell r="AM351"/>
          <cell r="AN351"/>
          <cell r="AO351"/>
          <cell r="AP351"/>
          <cell r="AQ351">
            <v>100</v>
          </cell>
          <cell r="AR351">
            <v>100</v>
          </cell>
          <cell r="AS351">
            <v>100</v>
          </cell>
          <cell r="AT351">
            <v>100</v>
          </cell>
          <cell r="AU351">
            <v>100</v>
          </cell>
          <cell r="AV351"/>
          <cell r="AW351"/>
          <cell r="AX351"/>
          <cell r="AY351"/>
          <cell r="AZ351"/>
          <cell r="BA351"/>
          <cell r="BB351"/>
          <cell r="BC351"/>
          <cell r="BD351"/>
          <cell r="BE351"/>
          <cell r="BF351"/>
          <cell r="BG351"/>
          <cell r="BH351"/>
          <cell r="BI351"/>
          <cell r="BJ351"/>
          <cell r="BK351"/>
          <cell r="BL351"/>
          <cell r="BM351"/>
          <cell r="BN351"/>
          <cell r="BO351"/>
          <cell r="BP351"/>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cell r="DD351">
            <v>1</v>
          </cell>
          <cell r="DE351"/>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cell r="L352"/>
          <cell r="M352">
            <v>1</v>
          </cell>
          <cell r="N352"/>
          <cell r="O352"/>
          <cell r="P352"/>
          <cell r="Q352">
            <v>1</v>
          </cell>
          <cell r="R352" t="str">
            <v>NFI</v>
          </cell>
          <cell r="S352"/>
          <cell r="T352"/>
          <cell r="U352" t="str">
            <v>Customer service/satisfaction (exc. billing etc.)</v>
          </cell>
          <cell r="V352" t="str">
            <v>nr</v>
          </cell>
          <cell r="W352" t="str">
            <v>Number from 1 to 10</v>
          </cell>
          <cell r="X352">
            <v>2</v>
          </cell>
          <cell r="Y352" t="str">
            <v>Up</v>
          </cell>
          <cell r="Z352"/>
          <cell r="AA352"/>
          <cell r="AB352"/>
          <cell r="AC352"/>
          <cell r="AD352"/>
          <cell r="AE352"/>
          <cell r="AF352"/>
          <cell r="AG352"/>
          <cell r="AH352"/>
          <cell r="AI352"/>
          <cell r="AJ352"/>
          <cell r="AK352"/>
          <cell r="AL352"/>
          <cell r="AM352"/>
          <cell r="AN352"/>
          <cell r="AO352"/>
          <cell r="AP352"/>
          <cell r="AQ352">
            <v>8.1</v>
          </cell>
          <cell r="AR352">
            <v>8.15</v>
          </cell>
          <cell r="AS352">
            <v>8.1999999999999993</v>
          </cell>
          <cell r="AT352">
            <v>8.25</v>
          </cell>
          <cell r="AU352">
            <v>8.3000000000000007</v>
          </cell>
          <cell r="AV352"/>
          <cell r="AW352"/>
          <cell r="AX352"/>
          <cell r="AY352"/>
          <cell r="AZ352"/>
          <cell r="BA352"/>
          <cell r="BB352"/>
          <cell r="BC352"/>
          <cell r="BD352"/>
          <cell r="BE352"/>
          <cell r="BF352"/>
          <cell r="BG352"/>
          <cell r="BH352"/>
          <cell r="BI352"/>
          <cell r="BJ352"/>
          <cell r="BK352"/>
          <cell r="BL352"/>
          <cell r="BM352"/>
          <cell r="BN352"/>
          <cell r="BO352"/>
          <cell r="BP352"/>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cell r="DD352">
            <v>1</v>
          </cell>
          <cell r="DE352"/>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cell r="L353"/>
          <cell r="M353">
            <v>1</v>
          </cell>
          <cell r="N353"/>
          <cell r="O353"/>
          <cell r="P353"/>
          <cell r="Q353">
            <v>1</v>
          </cell>
          <cell r="R353" t="str">
            <v>NFI</v>
          </cell>
          <cell r="S353"/>
          <cell r="T353"/>
          <cell r="U353" t="str">
            <v>Billing, debt, vfm</v>
          </cell>
          <cell r="V353" t="str">
            <v>%</v>
          </cell>
          <cell r="W353" t="str">
            <v>Percentage</v>
          </cell>
          <cell r="X353">
            <v>0</v>
          </cell>
          <cell r="Y353" t="str">
            <v>Up</v>
          </cell>
          <cell r="Z353"/>
          <cell r="AA353"/>
          <cell r="AB353"/>
          <cell r="AC353"/>
          <cell r="AD353"/>
          <cell r="AE353"/>
          <cell r="AF353"/>
          <cell r="AG353"/>
          <cell r="AH353"/>
          <cell r="AI353"/>
          <cell r="AJ353"/>
          <cell r="AK353"/>
          <cell r="AL353"/>
          <cell r="AM353"/>
          <cell r="AN353"/>
          <cell r="AO353"/>
          <cell r="AP353"/>
          <cell r="AQ353">
            <v>78</v>
          </cell>
          <cell r="AR353">
            <v>79</v>
          </cell>
          <cell r="AS353">
            <v>81</v>
          </cell>
          <cell r="AT353">
            <v>83</v>
          </cell>
          <cell r="AU353">
            <v>85</v>
          </cell>
          <cell r="AV353"/>
          <cell r="AW353"/>
          <cell r="AX353"/>
          <cell r="AY353"/>
          <cell r="AZ353"/>
          <cell r="BA353"/>
          <cell r="BB353"/>
          <cell r="BC353"/>
          <cell r="BD353"/>
          <cell r="BE353"/>
          <cell r="BF353"/>
          <cell r="BG353"/>
          <cell r="BH353"/>
          <cell r="BI353"/>
          <cell r="BJ353"/>
          <cell r="BK353"/>
          <cell r="BL353"/>
          <cell r="BM353"/>
          <cell r="BN353"/>
          <cell r="BO353"/>
          <cell r="BP353"/>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cell r="DD353">
            <v>1</v>
          </cell>
          <cell r="DE353"/>
        </row>
        <row r="354">
          <cell r="C354" t="str">
            <v>PR19SSC_NEP01</v>
          </cell>
          <cell r="D354"/>
          <cell r="E354"/>
          <cell r="F354" t="str">
            <v>NEP01</v>
          </cell>
          <cell r="G354" t="str">
            <v>WINEP Delivery</v>
          </cell>
          <cell r="H354"/>
          <cell r="I354"/>
          <cell r="J354"/>
          <cell r="K354"/>
          <cell r="L354"/>
          <cell r="M354"/>
          <cell r="N354"/>
          <cell r="O354"/>
          <cell r="P354"/>
          <cell r="Q354">
            <v>0</v>
          </cell>
          <cell r="R354" t="str">
            <v>NFI</v>
          </cell>
          <cell r="S354"/>
          <cell r="T354"/>
          <cell r="U354"/>
          <cell r="V354" t="str">
            <v>text</v>
          </cell>
          <cell r="W354" t="str">
            <v>WINEP requirements met or not met in each year</v>
          </cell>
          <cell r="X354">
            <v>0</v>
          </cell>
          <cell r="Y354"/>
          <cell r="Z354"/>
          <cell r="AA354"/>
          <cell r="AB354"/>
          <cell r="AC354"/>
          <cell r="AD354"/>
          <cell r="AE354"/>
          <cell r="AF354"/>
          <cell r="AG354"/>
          <cell r="AH354"/>
          <cell r="AI354"/>
          <cell r="AJ354"/>
          <cell r="AK354"/>
          <cell r="AL354"/>
          <cell r="AM354"/>
          <cell r="AN354"/>
          <cell r="AO354"/>
          <cell r="AP354"/>
          <cell r="AQ354" t="str">
            <v>Met</v>
          </cell>
          <cell r="AR354" t="str">
            <v>Met</v>
          </cell>
          <cell r="AS354" t="str">
            <v>Met</v>
          </cell>
          <cell r="AT354" t="str">
            <v>Met</v>
          </cell>
          <cell r="AU354" t="str">
            <v>Met</v>
          </cell>
          <cell r="AV354"/>
          <cell r="AW354"/>
          <cell r="AX354"/>
          <cell r="AY354"/>
          <cell r="AZ354"/>
          <cell r="BA354"/>
          <cell r="BB354"/>
          <cell r="BC354"/>
          <cell r="BD354"/>
          <cell r="BE354"/>
          <cell r="BF354"/>
          <cell r="BG354"/>
          <cell r="BH354"/>
          <cell r="BI354"/>
          <cell r="BJ354"/>
          <cell r="BK354"/>
          <cell r="BL354"/>
          <cell r="BM354"/>
          <cell r="BN354"/>
          <cell r="BO354"/>
          <cell r="BP354"/>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cell r="DD354"/>
          <cell r="DE354"/>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cell r="J355"/>
          <cell r="K355"/>
          <cell r="L355"/>
          <cell r="M355">
            <v>1</v>
          </cell>
          <cell r="N355"/>
          <cell r="O355"/>
          <cell r="P355"/>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cell r="AA355"/>
          <cell r="AB355"/>
          <cell r="AC355"/>
          <cell r="AD355"/>
          <cell r="AE355"/>
          <cell r="AF355"/>
          <cell r="AG355"/>
          <cell r="AH355"/>
          <cell r="AI355"/>
          <cell r="AJ355"/>
          <cell r="AK355"/>
          <cell r="AL355"/>
          <cell r="AM355"/>
          <cell r="AN355"/>
          <cell r="AO355"/>
          <cell r="AP355"/>
          <cell r="AQ355">
            <v>168053</v>
          </cell>
          <cell r="AR355">
            <v>167885</v>
          </cell>
          <cell r="AS355">
            <v>167716</v>
          </cell>
          <cell r="AT355">
            <v>167548</v>
          </cell>
          <cell r="AU355">
            <v>167380</v>
          </cell>
          <cell r="AV355"/>
          <cell r="AW355"/>
          <cell r="AX355"/>
          <cell r="AY355"/>
          <cell r="AZ355"/>
          <cell r="BA355"/>
          <cell r="BB355"/>
          <cell r="BC355"/>
          <cell r="BD355"/>
          <cell r="BE355"/>
          <cell r="BF355"/>
          <cell r="BG355"/>
          <cell r="BH355"/>
          <cell r="BI355"/>
          <cell r="BJ355"/>
          <cell r="BK355"/>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cell r="DD355">
            <v>1</v>
          </cell>
          <cell r="DE355"/>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cell r="J356"/>
          <cell r="K356"/>
          <cell r="L356"/>
          <cell r="M356">
            <v>1</v>
          </cell>
          <cell r="N356"/>
          <cell r="O356"/>
          <cell r="P356"/>
          <cell r="Q356">
            <v>1</v>
          </cell>
          <cell r="R356" t="str">
            <v>NFI</v>
          </cell>
          <cell r="S356"/>
          <cell r="T356"/>
          <cell r="U356" t="str">
            <v>Billing, debt, vfm</v>
          </cell>
          <cell r="V356" t="str">
            <v>nr</v>
          </cell>
          <cell r="W356" t="str">
            <v>Number of residential gap sites brought into charge</v>
          </cell>
          <cell r="X356">
            <v>0</v>
          </cell>
          <cell r="Y356" t="str">
            <v>Up</v>
          </cell>
          <cell r="Z356"/>
          <cell r="AA356"/>
          <cell r="AB356"/>
          <cell r="AC356"/>
          <cell r="AD356"/>
          <cell r="AE356"/>
          <cell r="AF356"/>
          <cell r="AG356"/>
          <cell r="AH356"/>
          <cell r="AI356"/>
          <cell r="AJ356"/>
          <cell r="AK356"/>
          <cell r="AL356"/>
          <cell r="AM356"/>
          <cell r="AN356"/>
          <cell r="AO356"/>
          <cell r="AP356"/>
          <cell r="AQ356">
            <v>688</v>
          </cell>
          <cell r="AR356">
            <v>688</v>
          </cell>
          <cell r="AS356">
            <v>688</v>
          </cell>
          <cell r="AT356">
            <v>688</v>
          </cell>
          <cell r="AU356">
            <v>688</v>
          </cell>
          <cell r="AV356"/>
          <cell r="AW356"/>
          <cell r="AX356"/>
          <cell r="AY356"/>
          <cell r="AZ356"/>
          <cell r="BA356"/>
          <cell r="BB356"/>
          <cell r="BC356"/>
          <cell r="BD356"/>
          <cell r="BE356"/>
          <cell r="BF356"/>
          <cell r="BG356"/>
          <cell r="BH356"/>
          <cell r="BI356"/>
          <cell r="BJ356"/>
          <cell r="BK356"/>
          <cell r="BL356"/>
          <cell r="BM356"/>
          <cell r="BN356"/>
          <cell r="BO356"/>
          <cell r="BP356"/>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cell r="DD356">
            <v>1</v>
          </cell>
          <cell r="DE356"/>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cell r="J357">
            <v>0.5</v>
          </cell>
          <cell r="K357">
            <v>0.5</v>
          </cell>
          <cell r="L357"/>
          <cell r="M357"/>
          <cell r="N357"/>
          <cell r="O357"/>
          <cell r="P357"/>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cell r="AA357"/>
          <cell r="AB357"/>
          <cell r="AC357"/>
          <cell r="AD357"/>
          <cell r="AE357"/>
          <cell r="AF357"/>
          <cell r="AG357"/>
          <cell r="AH357"/>
          <cell r="AI357"/>
          <cell r="AJ357"/>
          <cell r="AK357"/>
          <cell r="AL357"/>
          <cell r="AM357"/>
          <cell r="AN357"/>
          <cell r="AO357"/>
          <cell r="AP357"/>
          <cell r="AQ357">
            <v>50</v>
          </cell>
          <cell r="AR357">
            <v>50</v>
          </cell>
          <cell r="AS357">
            <v>50</v>
          </cell>
          <cell r="AT357">
            <v>50</v>
          </cell>
          <cell r="AU357">
            <v>50</v>
          </cell>
          <cell r="AV357"/>
          <cell r="AW357"/>
          <cell r="AX357"/>
          <cell r="AY357"/>
          <cell r="AZ357"/>
          <cell r="BA357"/>
          <cell r="BB357"/>
          <cell r="BC357"/>
          <cell r="BD357"/>
          <cell r="BE357"/>
          <cell r="BF357"/>
          <cell r="BG357"/>
          <cell r="BH357"/>
          <cell r="BI357"/>
          <cell r="BJ357"/>
          <cell r="BK357"/>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cell r="DD357">
            <v>1</v>
          </cell>
          <cell r="DE357"/>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cell r="J358"/>
          <cell r="K358"/>
          <cell r="L358"/>
          <cell r="M358">
            <v>1</v>
          </cell>
          <cell r="N358"/>
          <cell r="O358"/>
          <cell r="P358"/>
          <cell r="Q358">
            <v>1</v>
          </cell>
          <cell r="R358" t="str">
            <v>NFI</v>
          </cell>
          <cell r="S358"/>
          <cell r="T358"/>
          <cell r="U358" t="str">
            <v>Billing, debt, vfm</v>
          </cell>
          <cell r="V358" t="str">
            <v>%</v>
          </cell>
          <cell r="W358" t="str">
            <v>Percentage of customer base</v>
          </cell>
          <cell r="X358">
            <v>1</v>
          </cell>
          <cell r="Y358" t="str">
            <v>Up</v>
          </cell>
          <cell r="Z358"/>
          <cell r="AA358"/>
          <cell r="AB358"/>
          <cell r="AC358"/>
          <cell r="AD358"/>
          <cell r="AE358"/>
          <cell r="AF358"/>
          <cell r="AG358"/>
          <cell r="AH358"/>
          <cell r="AI358"/>
          <cell r="AJ358"/>
          <cell r="AK358"/>
          <cell r="AL358"/>
          <cell r="AM358"/>
          <cell r="AN358"/>
          <cell r="AO358"/>
          <cell r="AP358"/>
          <cell r="AQ358">
            <v>62.5</v>
          </cell>
          <cell r="AR358">
            <v>63</v>
          </cell>
          <cell r="AS358">
            <v>63.5</v>
          </cell>
          <cell r="AT358">
            <v>64</v>
          </cell>
          <cell r="AU358">
            <v>64.5</v>
          </cell>
          <cell r="AV358"/>
          <cell r="AW358"/>
          <cell r="AX358"/>
          <cell r="AY358"/>
          <cell r="AZ358"/>
          <cell r="BA358"/>
          <cell r="BB358"/>
          <cell r="BC358"/>
          <cell r="BD358"/>
          <cell r="BE358"/>
          <cell r="BF358"/>
          <cell r="BG358"/>
          <cell r="BH358"/>
          <cell r="BI358"/>
          <cell r="BJ358"/>
          <cell r="BK358"/>
          <cell r="BL358"/>
          <cell r="BM358"/>
          <cell r="BN358"/>
          <cell r="BO358"/>
          <cell r="BP358"/>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cell r="DD358">
            <v>1</v>
          </cell>
          <cell r="DE358"/>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cell r="J359">
            <v>0.5</v>
          </cell>
          <cell r="K359">
            <v>0.5</v>
          </cell>
          <cell r="L359"/>
          <cell r="M359"/>
          <cell r="N359"/>
          <cell r="O359"/>
          <cell r="P359"/>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cell r="AA359"/>
          <cell r="AB359"/>
          <cell r="AC359"/>
          <cell r="AD359"/>
          <cell r="AE359"/>
          <cell r="AF359"/>
          <cell r="AG359"/>
          <cell r="AH359"/>
          <cell r="AI359"/>
          <cell r="AJ359"/>
          <cell r="AK359"/>
          <cell r="AL359"/>
          <cell r="AM359"/>
          <cell r="AN359"/>
          <cell r="AO359"/>
          <cell r="AP359"/>
          <cell r="AQ359">
            <v>31050</v>
          </cell>
          <cell r="AR359">
            <v>31050</v>
          </cell>
          <cell r="AS359">
            <v>31050</v>
          </cell>
          <cell r="AT359">
            <v>31050</v>
          </cell>
          <cell r="AU359">
            <v>31050</v>
          </cell>
          <cell r="AV359"/>
          <cell r="AW359"/>
          <cell r="AX359"/>
          <cell r="AY359"/>
          <cell r="AZ359"/>
          <cell r="BA359"/>
          <cell r="BB359"/>
          <cell r="BC359"/>
          <cell r="BD359"/>
          <cell r="BE359"/>
          <cell r="BF359"/>
          <cell r="BG359"/>
          <cell r="BH359"/>
          <cell r="BI359"/>
          <cell r="BJ359"/>
          <cell r="BK359"/>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cell r="DD359">
            <v>1</v>
          </cell>
          <cell r="DE359"/>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cell r="J360">
            <v>0.1</v>
          </cell>
          <cell r="K360">
            <v>0.9</v>
          </cell>
          <cell r="L360"/>
          <cell r="M360"/>
          <cell r="N360"/>
          <cell r="O360"/>
          <cell r="P360"/>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cell r="AB360"/>
          <cell r="AC360"/>
          <cell r="AD360"/>
          <cell r="AE360"/>
          <cell r="AF360"/>
          <cell r="AG360"/>
          <cell r="AH360"/>
          <cell r="AI360"/>
          <cell r="AJ360"/>
          <cell r="AK360"/>
          <cell r="AL360"/>
          <cell r="AM360"/>
          <cell r="AN360"/>
          <cell r="AO360"/>
          <cell r="AP360"/>
          <cell r="AQ360">
            <v>100</v>
          </cell>
          <cell r="AR360">
            <v>100</v>
          </cell>
          <cell r="AS360">
            <v>100</v>
          </cell>
          <cell r="AT360">
            <v>100</v>
          </cell>
          <cell r="AU360">
            <v>100</v>
          </cell>
          <cell r="AV360"/>
          <cell r="AW360"/>
          <cell r="AX360"/>
          <cell r="AY360"/>
          <cell r="AZ360"/>
          <cell r="BA360"/>
          <cell r="BB360"/>
          <cell r="BC360"/>
          <cell r="BD360"/>
          <cell r="BE360"/>
          <cell r="BF360"/>
          <cell r="BG360"/>
          <cell r="BH360"/>
          <cell r="BI360"/>
          <cell r="BJ360"/>
          <cell r="BK360"/>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cell r="DD360">
            <v>1</v>
          </cell>
          <cell r="DE360"/>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cell r="K361">
            <v>0.9</v>
          </cell>
          <cell r="L361"/>
          <cell r="M361"/>
          <cell r="N361"/>
          <cell r="O361"/>
          <cell r="P361"/>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cell r="AA361"/>
          <cell r="AB361"/>
          <cell r="AC361"/>
          <cell r="AD361"/>
          <cell r="AE361"/>
          <cell r="AF361"/>
          <cell r="AG361"/>
          <cell r="AH361"/>
          <cell r="AI361"/>
          <cell r="AJ361"/>
          <cell r="AK361"/>
          <cell r="AL361"/>
          <cell r="AM361"/>
          <cell r="AN361"/>
          <cell r="AO361"/>
          <cell r="AP361"/>
          <cell r="AQ361" t="str">
            <v/>
          </cell>
          <cell r="AR361" t="str">
            <v/>
          </cell>
          <cell r="AS361" t="str">
            <v/>
          </cell>
          <cell r="AT361" t="str">
            <v/>
          </cell>
          <cell r="AU361">
            <v>211</v>
          </cell>
          <cell r="AV361"/>
          <cell r="AW361"/>
          <cell r="AX361"/>
          <cell r="AY361"/>
          <cell r="AZ361"/>
          <cell r="BA361"/>
          <cell r="BB361"/>
          <cell r="BC361"/>
          <cell r="BD361"/>
          <cell r="BE361"/>
          <cell r="BF361"/>
          <cell r="BG361"/>
          <cell r="BH361"/>
          <cell r="BI361"/>
          <cell r="BJ361"/>
          <cell r="BK361"/>
          <cell r="BL361"/>
          <cell r="BM361"/>
          <cell r="BN361"/>
          <cell r="BO361"/>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cell r="DD361">
            <v>1</v>
          </cell>
          <cell r="DE361"/>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cell r="K362"/>
          <cell r="L362"/>
          <cell r="M362"/>
          <cell r="N362"/>
          <cell r="O362"/>
          <cell r="P362"/>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cell r="AA362"/>
          <cell r="AB362"/>
          <cell r="AC362"/>
          <cell r="AD362"/>
          <cell r="AE362"/>
          <cell r="AF362"/>
          <cell r="AG362"/>
          <cell r="AH362"/>
          <cell r="AI362"/>
          <cell r="AJ362"/>
          <cell r="AK362"/>
          <cell r="AL362"/>
          <cell r="AM362"/>
          <cell r="AN362"/>
          <cell r="AO362"/>
          <cell r="AP362"/>
          <cell r="AQ362">
            <v>190.5</v>
          </cell>
          <cell r="AR362">
            <v>381</v>
          </cell>
          <cell r="AS362">
            <v>571.6</v>
          </cell>
          <cell r="AT362">
            <v>762.1</v>
          </cell>
          <cell r="AU362">
            <v>952.6</v>
          </cell>
          <cell r="AV362"/>
          <cell r="AW362"/>
          <cell r="AX362"/>
          <cell r="AY362"/>
          <cell r="AZ362"/>
          <cell r="BA362"/>
          <cell r="BB362"/>
          <cell r="BC362"/>
          <cell r="BD362"/>
          <cell r="BE362"/>
          <cell r="BF362"/>
          <cell r="BG362"/>
          <cell r="BH362"/>
          <cell r="BI362"/>
          <cell r="BJ362"/>
          <cell r="BK362"/>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cell r="DD362">
            <v>1</v>
          </cell>
          <cell r="DE362"/>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cell r="J363"/>
          <cell r="K363">
            <v>1</v>
          </cell>
          <cell r="L363"/>
          <cell r="M363"/>
          <cell r="N363"/>
          <cell r="O363"/>
          <cell r="P363"/>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cell r="AA363"/>
          <cell r="AB363"/>
          <cell r="AC363"/>
          <cell r="AD363"/>
          <cell r="AE363"/>
          <cell r="AF363"/>
          <cell r="AG363"/>
          <cell r="AH363"/>
          <cell r="AI363"/>
          <cell r="AJ363"/>
          <cell r="AK363"/>
          <cell r="AL363"/>
          <cell r="AM363"/>
          <cell r="AN363"/>
          <cell r="AO363"/>
          <cell r="AP363"/>
          <cell r="AQ363">
            <v>0</v>
          </cell>
          <cell r="AR363">
            <v>0</v>
          </cell>
          <cell r="AS363">
            <v>11</v>
          </cell>
          <cell r="AT363">
            <v>69</v>
          </cell>
          <cell r="AU363">
            <v>137.80000000000001</v>
          </cell>
          <cell r="AV363"/>
          <cell r="AW363"/>
          <cell r="AX363"/>
          <cell r="AY363"/>
          <cell r="AZ363"/>
          <cell r="BA363"/>
          <cell r="BB363"/>
          <cell r="BC363"/>
          <cell r="BD363"/>
          <cell r="BE363"/>
          <cell r="BF363"/>
          <cell r="BG363"/>
          <cell r="BH363"/>
          <cell r="BI363"/>
          <cell r="BJ363"/>
          <cell r="BK363"/>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cell r="DD363">
            <v>1</v>
          </cell>
          <cell r="DE363"/>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cell r="J364"/>
          <cell r="K364"/>
          <cell r="L364">
            <v>1</v>
          </cell>
          <cell r="M364"/>
          <cell r="N364"/>
          <cell r="O364"/>
          <cell r="P364"/>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cell r="AA364"/>
          <cell r="AB364"/>
          <cell r="AC364"/>
          <cell r="AD364"/>
          <cell r="AE364"/>
          <cell r="AF364"/>
          <cell r="AG364"/>
          <cell r="AH364"/>
          <cell r="AI364"/>
          <cell r="AJ364"/>
          <cell r="AK364"/>
          <cell r="AL364"/>
          <cell r="AM364"/>
          <cell r="AN364"/>
          <cell r="AO364"/>
          <cell r="AP364"/>
          <cell r="AQ364">
            <v>100</v>
          </cell>
          <cell r="AR364">
            <v>100</v>
          </cell>
          <cell r="AS364">
            <v>100</v>
          </cell>
          <cell r="AT364">
            <v>100</v>
          </cell>
          <cell r="AU364">
            <v>100</v>
          </cell>
          <cell r="AV364"/>
          <cell r="AW364"/>
          <cell r="AX364"/>
          <cell r="AY364"/>
          <cell r="AZ364"/>
          <cell r="BA364"/>
          <cell r="BB364"/>
          <cell r="BC364"/>
          <cell r="BD364"/>
          <cell r="BE364"/>
          <cell r="BF364"/>
          <cell r="BG364"/>
          <cell r="BH364"/>
          <cell r="BI364"/>
          <cell r="BJ364"/>
          <cell r="BK364"/>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cell r="DD364">
            <v>1</v>
          </cell>
          <cell r="DE364"/>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cell r="J365"/>
          <cell r="K365"/>
          <cell r="L365"/>
          <cell r="M365">
            <v>1</v>
          </cell>
          <cell r="N365"/>
          <cell r="O365"/>
          <cell r="P365"/>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cell r="AB365"/>
          <cell r="AC365"/>
          <cell r="AD365"/>
          <cell r="AE365"/>
          <cell r="AF365"/>
          <cell r="AG365"/>
          <cell r="AH365"/>
          <cell r="AI365"/>
          <cell r="AJ365"/>
          <cell r="AK365"/>
          <cell r="AL365"/>
          <cell r="AM365"/>
          <cell r="AN365"/>
          <cell r="AO365"/>
          <cell r="AP365"/>
          <cell r="AQ365" t="str">
            <v>UQ</v>
          </cell>
          <cell r="AR365" t="str">
            <v>UQ</v>
          </cell>
          <cell r="AS365" t="str">
            <v>UQ</v>
          </cell>
          <cell r="AT365" t="str">
            <v>UQ</v>
          </cell>
          <cell r="AU365" t="str">
            <v>UQ</v>
          </cell>
          <cell r="AV365"/>
          <cell r="AW365"/>
          <cell r="AX365"/>
          <cell r="AY365"/>
          <cell r="AZ365"/>
          <cell r="BA365"/>
          <cell r="BB365"/>
          <cell r="BC365"/>
          <cell r="BD365"/>
          <cell r="BE365"/>
          <cell r="BF365"/>
          <cell r="BG365"/>
          <cell r="BH365"/>
          <cell r="BI365"/>
          <cell r="BJ365"/>
          <cell r="BK365"/>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cell r="J366">
            <v>0.5</v>
          </cell>
          <cell r="K366">
            <v>0.5</v>
          </cell>
          <cell r="L366"/>
          <cell r="M366"/>
          <cell r="N366"/>
          <cell r="O366"/>
          <cell r="P366"/>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cell r="AB366"/>
          <cell r="AC366"/>
          <cell r="AD366"/>
          <cell r="AE366"/>
          <cell r="AF366"/>
          <cell r="AG366"/>
          <cell r="AH366"/>
          <cell r="AI366"/>
          <cell r="AJ366"/>
          <cell r="AK366"/>
          <cell r="AL366"/>
          <cell r="AM366"/>
          <cell r="AN366"/>
          <cell r="AO366"/>
          <cell r="AP366"/>
          <cell r="AQ366" t="str">
            <v>UQ</v>
          </cell>
          <cell r="AR366" t="str">
            <v>UQ</v>
          </cell>
          <cell r="AS366" t="str">
            <v>UQ</v>
          </cell>
          <cell r="AT366" t="str">
            <v>UQ</v>
          </cell>
          <cell r="AU366" t="str">
            <v>UQ</v>
          </cell>
          <cell r="AV366"/>
          <cell r="AW366"/>
          <cell r="AX366"/>
          <cell r="AY366"/>
          <cell r="AZ366"/>
          <cell r="BA366"/>
          <cell r="BB366"/>
          <cell r="BC366"/>
          <cell r="BD366"/>
          <cell r="BE366"/>
          <cell r="BF366"/>
          <cell r="BG366"/>
          <cell r="BH366"/>
          <cell r="BI366"/>
          <cell r="BJ366"/>
          <cell r="BK366"/>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cell r="J367"/>
          <cell r="K367"/>
          <cell r="L367"/>
          <cell r="M367">
            <v>1</v>
          </cell>
          <cell r="N367"/>
          <cell r="O367"/>
          <cell r="P367"/>
          <cell r="Q367">
            <v>1</v>
          </cell>
          <cell r="R367" t="str">
            <v>NFI</v>
          </cell>
          <cell r="S367"/>
          <cell r="T367"/>
          <cell r="U367" t="str">
            <v>Billing, debt, vfm, affordability, vulnerability</v>
          </cell>
          <cell r="V367" t="str">
            <v>%</v>
          </cell>
          <cell r="W367" t="str">
            <v>Percentage of customers</v>
          </cell>
          <cell r="X367">
            <v>0</v>
          </cell>
          <cell r="Y367" t="str">
            <v>Up</v>
          </cell>
          <cell r="Z367"/>
          <cell r="AA367"/>
          <cell r="AB367"/>
          <cell r="AC367"/>
          <cell r="AD367"/>
          <cell r="AE367"/>
          <cell r="AF367"/>
          <cell r="AG367"/>
          <cell r="AH367"/>
          <cell r="AI367"/>
          <cell r="AJ367"/>
          <cell r="AK367"/>
          <cell r="AL367"/>
          <cell r="AM367"/>
          <cell r="AN367"/>
          <cell r="AO367"/>
          <cell r="AP367"/>
          <cell r="AQ367">
            <v>34</v>
          </cell>
          <cell r="AR367">
            <v>42</v>
          </cell>
          <cell r="AS367">
            <v>42</v>
          </cell>
          <cell r="AT367">
            <v>42</v>
          </cell>
          <cell r="AU367">
            <v>43</v>
          </cell>
          <cell r="AV367"/>
          <cell r="AW367"/>
          <cell r="AX367"/>
          <cell r="AY367"/>
          <cell r="AZ367"/>
          <cell r="BA367"/>
          <cell r="BB367"/>
          <cell r="BC367"/>
          <cell r="BD367"/>
          <cell r="BE367"/>
          <cell r="BF367"/>
          <cell r="BG367"/>
          <cell r="BH367"/>
          <cell r="BI367"/>
          <cell r="BJ367"/>
          <cell r="BK367"/>
          <cell r="BL367"/>
          <cell r="BM367"/>
          <cell r="BN367"/>
          <cell r="BO367"/>
          <cell r="BP367"/>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cell r="DD367">
            <v>1</v>
          </cell>
          <cell r="DE367"/>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cell r="J368"/>
          <cell r="K368"/>
          <cell r="L368"/>
          <cell r="M368">
            <v>1</v>
          </cell>
          <cell r="N368"/>
          <cell r="O368"/>
          <cell r="P368"/>
          <cell r="Q368">
            <v>1</v>
          </cell>
          <cell r="R368" t="str">
            <v>NFI</v>
          </cell>
          <cell r="S368"/>
          <cell r="T368"/>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cell r="AB368"/>
          <cell r="AC368"/>
          <cell r="AD368"/>
          <cell r="AE368"/>
          <cell r="AF368"/>
          <cell r="AG368"/>
          <cell r="AH368"/>
          <cell r="AI368"/>
          <cell r="AJ368"/>
          <cell r="AK368"/>
          <cell r="AL368"/>
          <cell r="AM368"/>
          <cell r="AN368"/>
          <cell r="AO368"/>
          <cell r="AP368"/>
          <cell r="AQ368" t="str">
            <v>2.1 / 17.5 / 45</v>
          </cell>
          <cell r="AR368" t="str">
            <v>5.2 / 35 / 90</v>
          </cell>
          <cell r="AS368" t="str">
            <v>7.3 / 35 / 90</v>
          </cell>
          <cell r="AT368" t="str">
            <v>8.9 / 35 / 90</v>
          </cell>
          <cell r="AU368" t="str">
            <v>9.7 / 35 / 90</v>
          </cell>
          <cell r="AV368"/>
          <cell r="AW368"/>
          <cell r="AX368"/>
          <cell r="AY368"/>
          <cell r="AZ368"/>
          <cell r="BA368"/>
          <cell r="BB368"/>
          <cell r="BC368"/>
          <cell r="BD368"/>
          <cell r="BE368"/>
          <cell r="BF368"/>
          <cell r="BG368"/>
          <cell r="BH368"/>
          <cell r="BI368"/>
          <cell r="BJ368"/>
          <cell r="BK368"/>
          <cell r="BL368"/>
          <cell r="BM368"/>
          <cell r="BN368"/>
          <cell r="BO368"/>
          <cell r="BP368"/>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cell r="DD368">
            <v>1</v>
          </cell>
          <cell r="DE368"/>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cell r="J369"/>
          <cell r="K369">
            <v>1</v>
          </cell>
          <cell r="L369"/>
          <cell r="M369"/>
          <cell r="N369"/>
          <cell r="O369"/>
          <cell r="P369"/>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cell r="AB369"/>
          <cell r="AC369"/>
          <cell r="AD369"/>
          <cell r="AE369"/>
          <cell r="AF369"/>
          <cell r="AG369"/>
          <cell r="AH369"/>
          <cell r="AI369"/>
          <cell r="AJ369"/>
          <cell r="AK369"/>
          <cell r="AL369"/>
          <cell r="AM369"/>
          <cell r="AN369"/>
          <cell r="AO369"/>
          <cell r="AP369"/>
          <cell r="AQ369">
            <v>1.68</v>
          </cell>
          <cell r="AR369">
            <v>1.63</v>
          </cell>
          <cell r="AS369">
            <v>1.58</v>
          </cell>
          <cell r="AT369">
            <v>1.44</v>
          </cell>
          <cell r="AU369">
            <v>1.34</v>
          </cell>
          <cell r="AV369"/>
          <cell r="AW369"/>
          <cell r="AX369"/>
          <cell r="AY369"/>
          <cell r="AZ369"/>
          <cell r="BA369"/>
          <cell r="BB369"/>
          <cell r="BC369"/>
          <cell r="BD369"/>
          <cell r="BE369"/>
          <cell r="BF369"/>
          <cell r="BG369"/>
          <cell r="BH369"/>
          <cell r="BI369"/>
          <cell r="BJ369"/>
          <cell r="BK369"/>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cell r="DD369">
            <v>1</v>
          </cell>
          <cell r="DE369"/>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cell r="J370"/>
          <cell r="K370">
            <v>1</v>
          </cell>
          <cell r="L370"/>
          <cell r="M370"/>
          <cell r="N370"/>
          <cell r="O370"/>
          <cell r="P370"/>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cell r="AB370"/>
          <cell r="AC370"/>
          <cell r="AD370"/>
          <cell r="AE370"/>
          <cell r="AF370"/>
          <cell r="AG370"/>
          <cell r="AH370"/>
          <cell r="AI370"/>
          <cell r="AJ370"/>
          <cell r="AK370"/>
          <cell r="AL370"/>
          <cell r="AM370"/>
          <cell r="AN370"/>
          <cell r="AO370"/>
          <cell r="AP370"/>
          <cell r="AQ370">
            <v>24.51</v>
          </cell>
          <cell r="AR370">
            <v>23.74</v>
          </cell>
          <cell r="AS370">
            <v>23</v>
          </cell>
          <cell r="AT370">
            <v>22.4</v>
          </cell>
          <cell r="AU370">
            <v>19.5</v>
          </cell>
          <cell r="AV370"/>
          <cell r="AW370"/>
          <cell r="AX370"/>
          <cell r="AY370"/>
          <cell r="AZ370"/>
          <cell r="BA370"/>
          <cell r="BB370"/>
          <cell r="BC370"/>
          <cell r="BD370"/>
          <cell r="BE370"/>
          <cell r="BF370"/>
          <cell r="BG370"/>
          <cell r="BH370"/>
          <cell r="BI370"/>
          <cell r="BJ370"/>
          <cell r="BK370"/>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cell r="DD370">
            <v>1</v>
          </cell>
          <cell r="DE370"/>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cell r="J371"/>
          <cell r="K371">
            <v>1</v>
          </cell>
          <cell r="L371"/>
          <cell r="M371"/>
          <cell r="N371"/>
          <cell r="O371"/>
          <cell r="P371"/>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cell r="AB371"/>
          <cell r="AC371"/>
          <cell r="AD371"/>
          <cell r="AE371"/>
          <cell r="AF371"/>
          <cell r="AG371"/>
          <cell r="AH371"/>
          <cell r="AI371"/>
          <cell r="AJ371"/>
          <cell r="AK371"/>
          <cell r="AL371"/>
          <cell r="AM371"/>
          <cell r="AN371"/>
          <cell r="AO371"/>
          <cell r="AP371"/>
          <cell r="AQ371">
            <v>8</v>
          </cell>
          <cell r="AR371">
            <v>8</v>
          </cell>
          <cell r="AS371">
            <v>8</v>
          </cell>
          <cell r="AT371">
            <v>8</v>
          </cell>
          <cell r="AU371">
            <v>8</v>
          </cell>
          <cell r="AV371"/>
          <cell r="AW371"/>
          <cell r="AX371"/>
          <cell r="AY371"/>
          <cell r="AZ371"/>
          <cell r="BA371"/>
          <cell r="BB371"/>
          <cell r="BC371"/>
          <cell r="BD371"/>
          <cell r="BE371"/>
          <cell r="BF371"/>
          <cell r="BG371"/>
          <cell r="BH371"/>
          <cell r="BI371"/>
          <cell r="BJ371"/>
          <cell r="BK371"/>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cell r="DD371">
            <v>1</v>
          </cell>
          <cell r="DE371"/>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cell r="J372"/>
          <cell r="K372">
            <v>1</v>
          </cell>
          <cell r="L372"/>
          <cell r="M372"/>
          <cell r="N372"/>
          <cell r="O372"/>
          <cell r="P372"/>
          <cell r="Q372">
            <v>1</v>
          </cell>
          <cell r="R372" t="str">
            <v>NFI</v>
          </cell>
          <cell r="S372"/>
          <cell r="T372"/>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cell r="AB372"/>
          <cell r="AC372"/>
          <cell r="AD372"/>
          <cell r="AE372"/>
          <cell r="AF372"/>
          <cell r="AG372"/>
          <cell r="AH372"/>
          <cell r="AI372"/>
          <cell r="AJ372"/>
          <cell r="AK372"/>
          <cell r="AL372"/>
          <cell r="AM372"/>
          <cell r="AN372"/>
          <cell r="AO372"/>
          <cell r="AP372"/>
          <cell r="AQ372">
            <v>4.1100000000000003</v>
          </cell>
          <cell r="AR372">
            <v>4.07</v>
          </cell>
          <cell r="AS372">
            <v>4.03</v>
          </cell>
          <cell r="AT372">
            <v>3.99</v>
          </cell>
          <cell r="AU372">
            <v>3.95</v>
          </cell>
          <cell r="AV372"/>
          <cell r="AW372"/>
          <cell r="AX372"/>
          <cell r="AY372"/>
          <cell r="AZ372"/>
          <cell r="BA372"/>
          <cell r="BB372"/>
          <cell r="BC372"/>
          <cell r="BD372"/>
          <cell r="BE372"/>
          <cell r="BF372"/>
          <cell r="BG372"/>
          <cell r="BH372"/>
          <cell r="BI372"/>
          <cell r="BJ372"/>
          <cell r="BK372"/>
          <cell r="BL372"/>
          <cell r="BM372"/>
          <cell r="BN372"/>
          <cell r="BO372"/>
          <cell r="BP372"/>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cell r="DD372">
            <v>1</v>
          </cell>
          <cell r="DE372"/>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cell r="J373"/>
          <cell r="K373">
            <v>1</v>
          </cell>
          <cell r="L373"/>
          <cell r="M373"/>
          <cell r="N373"/>
          <cell r="O373"/>
          <cell r="P373"/>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cell r="AB373"/>
          <cell r="AC373"/>
          <cell r="AD373"/>
          <cell r="AE373"/>
          <cell r="AF373"/>
          <cell r="AG373"/>
          <cell r="AH373"/>
          <cell r="AI373"/>
          <cell r="AJ373"/>
          <cell r="AK373"/>
          <cell r="AL373"/>
          <cell r="AM373"/>
          <cell r="AN373"/>
          <cell r="AO373"/>
          <cell r="AP373"/>
          <cell r="AQ373">
            <v>3633</v>
          </cell>
          <cell r="AR373">
            <v>3574</v>
          </cell>
          <cell r="AS373">
            <v>3515</v>
          </cell>
          <cell r="AT373">
            <v>3456</v>
          </cell>
          <cell r="AU373">
            <v>3397</v>
          </cell>
          <cell r="AV373"/>
          <cell r="AW373"/>
          <cell r="AX373"/>
          <cell r="AY373"/>
          <cell r="AZ373"/>
          <cell r="BA373"/>
          <cell r="BB373"/>
          <cell r="BC373"/>
          <cell r="BD373"/>
          <cell r="BE373"/>
          <cell r="BF373"/>
          <cell r="BG373"/>
          <cell r="BH373"/>
          <cell r="BI373"/>
          <cell r="BJ373"/>
          <cell r="BK373"/>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cell r="DD373">
            <v>1</v>
          </cell>
          <cell r="DE373"/>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cell r="J374"/>
          <cell r="K374">
            <v>1</v>
          </cell>
          <cell r="L374"/>
          <cell r="M374"/>
          <cell r="N374"/>
          <cell r="O374"/>
          <cell r="P374"/>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cell r="AB374"/>
          <cell r="AC374"/>
          <cell r="AD374"/>
          <cell r="AE374"/>
          <cell r="AF374"/>
          <cell r="AG374"/>
          <cell r="AH374"/>
          <cell r="AI374"/>
          <cell r="AJ374"/>
          <cell r="AK374"/>
          <cell r="AL374"/>
          <cell r="AM374"/>
          <cell r="AN374"/>
          <cell r="AO374"/>
          <cell r="AP374"/>
          <cell r="AQ374">
            <v>43000</v>
          </cell>
          <cell r="AR374">
            <v>42000</v>
          </cell>
          <cell r="AS374">
            <v>41500</v>
          </cell>
          <cell r="AT374">
            <v>41000</v>
          </cell>
          <cell r="AU374">
            <v>41000</v>
          </cell>
          <cell r="AV374"/>
          <cell r="AW374"/>
          <cell r="AX374"/>
          <cell r="AY374"/>
          <cell r="AZ374"/>
          <cell r="BA374"/>
          <cell r="BB374"/>
          <cell r="BC374"/>
          <cell r="BD374"/>
          <cell r="BE374"/>
          <cell r="BF374"/>
          <cell r="BG374"/>
          <cell r="BH374"/>
          <cell r="BI374"/>
          <cell r="BJ374"/>
          <cell r="BK374"/>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cell r="DD374">
            <v>1</v>
          </cell>
          <cell r="DE374"/>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cell r="J375"/>
          <cell r="K375">
            <v>1</v>
          </cell>
          <cell r="L375"/>
          <cell r="M375"/>
          <cell r="N375"/>
          <cell r="O375"/>
          <cell r="P375"/>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cell r="AA375"/>
          <cell r="AB375"/>
          <cell r="AC375"/>
          <cell r="AD375"/>
          <cell r="AE375"/>
          <cell r="AF375"/>
          <cell r="AG375"/>
          <cell r="AH375"/>
          <cell r="AI375"/>
          <cell r="AJ375"/>
          <cell r="AK375"/>
          <cell r="AL375"/>
          <cell r="AM375"/>
          <cell r="AN375"/>
          <cell r="AO375"/>
          <cell r="AP375"/>
          <cell r="AQ375">
            <v>2005</v>
          </cell>
          <cell r="AR375">
            <v>1975</v>
          </cell>
          <cell r="AS375">
            <v>1945</v>
          </cell>
          <cell r="AT375">
            <v>1915</v>
          </cell>
          <cell r="AU375">
            <v>1884</v>
          </cell>
          <cell r="AV375"/>
          <cell r="AW375"/>
          <cell r="AX375"/>
          <cell r="AY375"/>
          <cell r="AZ375"/>
          <cell r="BA375"/>
          <cell r="BB375"/>
          <cell r="BC375"/>
          <cell r="BD375"/>
          <cell r="BE375"/>
          <cell r="BF375"/>
          <cell r="BG375"/>
          <cell r="BH375"/>
          <cell r="BI375"/>
          <cell r="BJ375"/>
          <cell r="BK375"/>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cell r="DD375">
            <v>1</v>
          </cell>
          <cell r="DE375"/>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cell r="J376"/>
          <cell r="K376">
            <v>1</v>
          </cell>
          <cell r="L376"/>
          <cell r="M376"/>
          <cell r="N376"/>
          <cell r="O376"/>
          <cell r="P376"/>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cell r="AA376"/>
          <cell r="AB376"/>
          <cell r="AC376"/>
          <cell r="AD376"/>
          <cell r="AE376"/>
          <cell r="AF376"/>
          <cell r="AG376"/>
          <cell r="AH376"/>
          <cell r="AI376"/>
          <cell r="AJ376"/>
          <cell r="AK376"/>
          <cell r="AL376"/>
          <cell r="AM376"/>
          <cell r="AN376"/>
          <cell r="AO376"/>
          <cell r="AP376"/>
          <cell r="AQ376">
            <v>0.12</v>
          </cell>
          <cell r="AR376">
            <v>0.12</v>
          </cell>
          <cell r="AS376">
            <v>0.12</v>
          </cell>
          <cell r="AT376">
            <v>0.12</v>
          </cell>
          <cell r="AU376">
            <v>0.12</v>
          </cell>
          <cell r="AV376"/>
          <cell r="AW376"/>
          <cell r="AX376"/>
          <cell r="AY376"/>
          <cell r="AZ376"/>
          <cell r="BA376"/>
          <cell r="BB376"/>
          <cell r="BC376"/>
          <cell r="BD376"/>
          <cell r="BE376"/>
          <cell r="BF376"/>
          <cell r="BG376"/>
          <cell r="BH376"/>
          <cell r="BI376"/>
          <cell r="BJ376"/>
          <cell r="BK376"/>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cell r="DD376">
            <v>1</v>
          </cell>
          <cell r="DE376"/>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cell r="J377"/>
          <cell r="K377">
            <v>1</v>
          </cell>
          <cell r="L377"/>
          <cell r="M377"/>
          <cell r="N377"/>
          <cell r="O377"/>
          <cell r="P377"/>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cell r="AA377"/>
          <cell r="AB377"/>
          <cell r="AC377"/>
          <cell r="AD377"/>
          <cell r="AE377"/>
          <cell r="AF377"/>
          <cell r="AG377"/>
          <cell r="AH377"/>
          <cell r="AI377"/>
          <cell r="AJ377"/>
          <cell r="AK377"/>
          <cell r="AL377"/>
          <cell r="AM377"/>
          <cell r="AN377"/>
          <cell r="AO377"/>
          <cell r="AP377"/>
          <cell r="AQ377" t="str">
            <v/>
          </cell>
          <cell r="AR377" t="str">
            <v/>
          </cell>
          <cell r="AS377" t="str">
            <v/>
          </cell>
          <cell r="AT377" t="str">
            <v/>
          </cell>
          <cell r="AU377">
            <v>360</v>
          </cell>
          <cell r="AV377"/>
          <cell r="AW377"/>
          <cell r="AX377"/>
          <cell r="AY377"/>
          <cell r="AZ377"/>
          <cell r="BA377"/>
          <cell r="BB377"/>
          <cell r="BC377"/>
          <cell r="BD377"/>
          <cell r="BE377"/>
          <cell r="BF377"/>
          <cell r="BG377"/>
          <cell r="BH377"/>
          <cell r="BI377"/>
          <cell r="BJ377"/>
          <cell r="BK377"/>
          <cell r="BL377"/>
          <cell r="BM377"/>
          <cell r="BN377"/>
          <cell r="BO377"/>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cell r="DD377">
            <v>1</v>
          </cell>
          <cell r="DE377"/>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cell r="J378">
            <v>1</v>
          </cell>
          <cell r="K378"/>
          <cell r="L378"/>
          <cell r="M378"/>
          <cell r="N378"/>
          <cell r="O378"/>
          <cell r="P378"/>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cell r="AB378"/>
          <cell r="AC378"/>
          <cell r="AD378"/>
          <cell r="AE378"/>
          <cell r="AF378"/>
          <cell r="AG378"/>
          <cell r="AH378"/>
          <cell r="AI378"/>
          <cell r="AJ378"/>
          <cell r="AK378"/>
          <cell r="AL378"/>
          <cell r="AM378"/>
          <cell r="AN378"/>
          <cell r="AO378"/>
          <cell r="AP378"/>
          <cell r="AQ378">
            <v>4.5138888888888893E-3</v>
          </cell>
          <cell r="AR378">
            <v>4.2592592592592595E-3</v>
          </cell>
          <cell r="AS378">
            <v>3.9930555555555561E-3</v>
          </cell>
          <cell r="AT378">
            <v>3.7384259259259263E-3</v>
          </cell>
          <cell r="AU378">
            <v>3.472222222222222E-3</v>
          </cell>
          <cell r="AV378"/>
          <cell r="AW378"/>
          <cell r="AX378"/>
          <cell r="AY378"/>
          <cell r="AZ378"/>
          <cell r="BA378"/>
          <cell r="BB378"/>
          <cell r="BC378"/>
          <cell r="BD378"/>
          <cell r="BE378"/>
          <cell r="BF378"/>
          <cell r="BG378"/>
          <cell r="BH378"/>
          <cell r="BI378"/>
          <cell r="BJ378"/>
          <cell r="BK378"/>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cell r="DD378">
            <v>1</v>
          </cell>
          <cell r="DE378"/>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cell r="J379">
            <v>1</v>
          </cell>
          <cell r="K379"/>
          <cell r="L379"/>
          <cell r="M379"/>
          <cell r="N379"/>
          <cell r="O379"/>
          <cell r="P379"/>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cell r="AB379"/>
          <cell r="AC379"/>
          <cell r="AD379"/>
          <cell r="AE379"/>
          <cell r="AF379"/>
          <cell r="AG379"/>
          <cell r="AH379"/>
          <cell r="AI379"/>
          <cell r="AJ379"/>
          <cell r="AK379"/>
          <cell r="AL379"/>
          <cell r="AM379"/>
          <cell r="AN379"/>
          <cell r="AO379"/>
          <cell r="AP379"/>
          <cell r="AQ379">
            <v>407.9</v>
          </cell>
          <cell r="AR379">
            <v>401.7</v>
          </cell>
          <cell r="AS379">
            <v>390.1</v>
          </cell>
          <cell r="AT379">
            <v>370.2</v>
          </cell>
          <cell r="AU379">
            <v>354.5</v>
          </cell>
          <cell r="AV379"/>
          <cell r="AW379"/>
          <cell r="AX379"/>
          <cell r="AY379"/>
          <cell r="AZ379"/>
          <cell r="BA379"/>
          <cell r="BB379"/>
          <cell r="BC379"/>
          <cell r="BD379"/>
          <cell r="BE379"/>
          <cell r="BF379"/>
          <cell r="BG379"/>
          <cell r="BH379"/>
          <cell r="BI379"/>
          <cell r="BJ379"/>
          <cell r="BK379"/>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cell r="DD379">
            <v>1</v>
          </cell>
          <cell r="DE379"/>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cell r="K380"/>
          <cell r="L380"/>
          <cell r="M380"/>
          <cell r="N380"/>
          <cell r="O380"/>
          <cell r="P380"/>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cell r="AB380"/>
          <cell r="AC380"/>
          <cell r="AD380"/>
          <cell r="AE380"/>
          <cell r="AF380"/>
          <cell r="AG380"/>
          <cell r="AH380"/>
          <cell r="AI380"/>
          <cell r="AJ380"/>
          <cell r="AK380"/>
          <cell r="AL380"/>
          <cell r="AM380"/>
          <cell r="AN380"/>
          <cell r="AO380"/>
          <cell r="AP380"/>
          <cell r="AQ380">
            <v>132.30000000000001</v>
          </cell>
          <cell r="AR380">
            <v>131.4</v>
          </cell>
          <cell r="AS380">
            <v>130.5</v>
          </cell>
          <cell r="AT380">
            <v>129.5</v>
          </cell>
          <cell r="AU380">
            <v>128.6</v>
          </cell>
          <cell r="AV380"/>
          <cell r="AW380"/>
          <cell r="AX380"/>
          <cell r="AY380"/>
          <cell r="AZ380"/>
          <cell r="BA380"/>
          <cell r="BB380"/>
          <cell r="BC380"/>
          <cell r="BD380"/>
          <cell r="BE380"/>
          <cell r="BF380"/>
          <cell r="BG380"/>
          <cell r="BH380"/>
          <cell r="BI380"/>
          <cell r="BJ380"/>
          <cell r="BK380"/>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cell r="DD380">
            <v>1</v>
          </cell>
          <cell r="DE380"/>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cell r="J381">
            <v>1</v>
          </cell>
          <cell r="K381"/>
          <cell r="L381"/>
          <cell r="M381"/>
          <cell r="N381"/>
          <cell r="O381"/>
          <cell r="P381"/>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cell r="AB381"/>
          <cell r="AC381"/>
          <cell r="AD381"/>
          <cell r="AE381"/>
          <cell r="AF381"/>
          <cell r="AG381"/>
          <cell r="AH381"/>
          <cell r="AI381"/>
          <cell r="AJ381"/>
          <cell r="AK381"/>
          <cell r="AL381"/>
          <cell r="AM381"/>
          <cell r="AN381"/>
          <cell r="AO381"/>
          <cell r="AP381"/>
          <cell r="AQ381">
            <v>123.5</v>
          </cell>
          <cell r="AR381">
            <v>121.8</v>
          </cell>
          <cell r="AS381">
            <v>120.1</v>
          </cell>
          <cell r="AT381">
            <v>118.4</v>
          </cell>
          <cell r="AU381">
            <v>116.7</v>
          </cell>
          <cell r="AV381"/>
          <cell r="AW381"/>
          <cell r="AX381"/>
          <cell r="AY381"/>
          <cell r="AZ381"/>
          <cell r="BA381"/>
          <cell r="BB381"/>
          <cell r="BC381"/>
          <cell r="BD381"/>
          <cell r="BE381"/>
          <cell r="BF381"/>
          <cell r="BG381"/>
          <cell r="BH381"/>
          <cell r="BI381"/>
          <cell r="BJ381"/>
          <cell r="BK381"/>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cell r="DD381">
            <v>1</v>
          </cell>
          <cell r="DE381"/>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cell r="L382"/>
          <cell r="M382"/>
          <cell r="N382"/>
          <cell r="O382"/>
          <cell r="P382"/>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cell r="AB382"/>
          <cell r="AC382"/>
          <cell r="AD382"/>
          <cell r="AE382"/>
          <cell r="AF382"/>
          <cell r="AG382"/>
          <cell r="AH382"/>
          <cell r="AI382"/>
          <cell r="AJ382"/>
          <cell r="AK382"/>
          <cell r="AL382"/>
          <cell r="AM382"/>
          <cell r="AN382"/>
          <cell r="AO382"/>
          <cell r="AP382"/>
          <cell r="AQ382">
            <v>2.34</v>
          </cell>
          <cell r="AR382">
            <v>2.34</v>
          </cell>
          <cell r="AS382">
            <v>2.34</v>
          </cell>
          <cell r="AT382">
            <v>2.34</v>
          </cell>
          <cell r="AU382">
            <v>2.34</v>
          </cell>
          <cell r="AV382"/>
          <cell r="AW382"/>
          <cell r="AX382"/>
          <cell r="AY382"/>
          <cell r="AZ382"/>
          <cell r="BA382"/>
          <cell r="BB382"/>
          <cell r="BC382"/>
          <cell r="BD382"/>
          <cell r="BE382"/>
          <cell r="BF382"/>
          <cell r="BG382"/>
          <cell r="BH382"/>
          <cell r="BI382"/>
          <cell r="BJ382"/>
          <cell r="BK382"/>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cell r="DD382">
            <v>1</v>
          </cell>
          <cell r="DE382"/>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cell r="K383"/>
          <cell r="L383"/>
          <cell r="M383"/>
          <cell r="N383"/>
          <cell r="O383"/>
          <cell r="P383"/>
          <cell r="Q383">
            <v>1</v>
          </cell>
          <cell r="R383" t="str">
            <v>NFI</v>
          </cell>
          <cell r="S383"/>
          <cell r="T383"/>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cell r="AB383"/>
          <cell r="AC383"/>
          <cell r="AD383"/>
          <cell r="AE383"/>
          <cell r="AF383"/>
          <cell r="AG383"/>
          <cell r="AH383"/>
          <cell r="AI383"/>
          <cell r="AJ383"/>
          <cell r="AK383"/>
          <cell r="AL383"/>
          <cell r="AM383"/>
          <cell r="AN383"/>
          <cell r="AO383"/>
          <cell r="AP383"/>
          <cell r="AQ383">
            <v>56.2</v>
          </cell>
          <cell r="AR383">
            <v>56.2</v>
          </cell>
          <cell r="AS383">
            <v>56.2</v>
          </cell>
          <cell r="AT383">
            <v>56.2</v>
          </cell>
          <cell r="AU383">
            <v>56.2</v>
          </cell>
          <cell r="AV383"/>
          <cell r="AW383"/>
          <cell r="AX383"/>
          <cell r="AY383"/>
          <cell r="AZ383"/>
          <cell r="BA383"/>
          <cell r="BB383"/>
          <cell r="BC383"/>
          <cell r="BD383"/>
          <cell r="BE383"/>
          <cell r="BF383"/>
          <cell r="BG383"/>
          <cell r="BH383"/>
          <cell r="BI383"/>
          <cell r="BJ383"/>
          <cell r="BK383"/>
          <cell r="BL383"/>
          <cell r="BM383"/>
          <cell r="BN383"/>
          <cell r="BO383"/>
          <cell r="BP383"/>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cell r="DD383">
            <v>1</v>
          </cell>
          <cell r="DE383"/>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cell r="J384">
            <v>1</v>
          </cell>
          <cell r="K384"/>
          <cell r="L384"/>
          <cell r="M384"/>
          <cell r="N384"/>
          <cell r="O384"/>
          <cell r="P384"/>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cell r="AA384"/>
          <cell r="AB384"/>
          <cell r="AC384"/>
          <cell r="AD384"/>
          <cell r="AE384"/>
          <cell r="AF384"/>
          <cell r="AG384"/>
          <cell r="AH384"/>
          <cell r="AI384"/>
          <cell r="AJ384"/>
          <cell r="AK384"/>
          <cell r="AL384"/>
          <cell r="AM384"/>
          <cell r="AN384"/>
          <cell r="AO384"/>
          <cell r="AP384"/>
          <cell r="AQ384">
            <v>6.91</v>
          </cell>
          <cell r="AR384">
            <v>6.14</v>
          </cell>
          <cell r="AS384">
            <v>5.38</v>
          </cell>
          <cell r="AT384">
            <v>4.6100000000000003</v>
          </cell>
          <cell r="AU384">
            <v>3.84</v>
          </cell>
          <cell r="AV384"/>
          <cell r="AW384"/>
          <cell r="AX384"/>
          <cell r="AY384"/>
          <cell r="AZ384"/>
          <cell r="BA384"/>
          <cell r="BB384"/>
          <cell r="BC384"/>
          <cell r="BD384"/>
          <cell r="BE384"/>
          <cell r="BF384"/>
          <cell r="BG384"/>
          <cell r="BH384"/>
          <cell r="BI384"/>
          <cell r="BJ384"/>
          <cell r="BK384"/>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cell r="DD384">
            <v>1</v>
          </cell>
          <cell r="DE384"/>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cell r="J385">
            <v>1</v>
          </cell>
          <cell r="K385"/>
          <cell r="L385"/>
          <cell r="M385"/>
          <cell r="N385"/>
          <cell r="O385"/>
          <cell r="P385"/>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cell r="AA385"/>
          <cell r="AB385"/>
          <cell r="AC385"/>
          <cell r="AD385"/>
          <cell r="AE385"/>
          <cell r="AF385"/>
          <cell r="AG385"/>
          <cell r="AH385"/>
          <cell r="AI385"/>
          <cell r="AJ385"/>
          <cell r="AK385"/>
          <cell r="AL385"/>
          <cell r="AM385"/>
          <cell r="AN385"/>
          <cell r="AO385"/>
          <cell r="AP385"/>
          <cell r="AQ385">
            <v>19471</v>
          </cell>
          <cell r="AR385">
            <v>18869</v>
          </cell>
          <cell r="AS385">
            <v>18266</v>
          </cell>
          <cell r="AT385">
            <v>17664</v>
          </cell>
          <cell r="AU385">
            <v>17062</v>
          </cell>
          <cell r="AV385"/>
          <cell r="AW385"/>
          <cell r="AX385"/>
          <cell r="AY385"/>
          <cell r="AZ385"/>
          <cell r="BA385"/>
          <cell r="BB385"/>
          <cell r="BC385"/>
          <cell r="BD385"/>
          <cell r="BE385"/>
          <cell r="BF385"/>
          <cell r="BG385"/>
          <cell r="BH385"/>
          <cell r="BI385"/>
          <cell r="BJ385"/>
          <cell r="BK385"/>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cell r="DD385">
            <v>1</v>
          </cell>
          <cell r="DE385"/>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cell r="K386"/>
          <cell r="L386"/>
          <cell r="M386"/>
          <cell r="N386"/>
          <cell r="O386"/>
          <cell r="P386"/>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cell r="AA386"/>
          <cell r="AB386"/>
          <cell r="AC386"/>
          <cell r="AD386"/>
          <cell r="AE386"/>
          <cell r="AF386"/>
          <cell r="AG386"/>
          <cell r="AH386"/>
          <cell r="AI386"/>
          <cell r="AJ386"/>
          <cell r="AK386"/>
          <cell r="AL386"/>
          <cell r="AM386"/>
          <cell r="AN386"/>
          <cell r="AO386"/>
          <cell r="AP386"/>
          <cell r="AQ386">
            <v>0</v>
          </cell>
          <cell r="AR386">
            <v>0</v>
          </cell>
          <cell r="AS386">
            <v>0</v>
          </cell>
          <cell r="AT386">
            <v>0</v>
          </cell>
          <cell r="AU386">
            <v>0</v>
          </cell>
          <cell r="AV386"/>
          <cell r="AW386"/>
          <cell r="AX386"/>
          <cell r="AY386"/>
          <cell r="AZ386"/>
          <cell r="BA386"/>
          <cell r="BB386"/>
          <cell r="BC386"/>
          <cell r="BD386"/>
          <cell r="BE386"/>
          <cell r="BF386"/>
          <cell r="BG386"/>
          <cell r="BH386"/>
          <cell r="BI386"/>
          <cell r="BJ386"/>
          <cell r="BK386"/>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cell r="J387">
            <v>1</v>
          </cell>
          <cell r="K387"/>
          <cell r="L387"/>
          <cell r="M387"/>
          <cell r="N387"/>
          <cell r="O387"/>
          <cell r="P387"/>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cell r="AA387"/>
          <cell r="AB387"/>
          <cell r="AC387"/>
          <cell r="AD387"/>
          <cell r="AE387"/>
          <cell r="AF387"/>
          <cell r="AG387"/>
          <cell r="AH387"/>
          <cell r="AI387"/>
          <cell r="AJ387"/>
          <cell r="AK387"/>
          <cell r="AL387"/>
          <cell r="AM387"/>
          <cell r="AN387"/>
          <cell r="AO387"/>
          <cell r="AP387"/>
          <cell r="AQ387" t="str">
            <v/>
          </cell>
          <cell r="AR387" t="str">
            <v/>
          </cell>
          <cell r="AS387" t="str">
            <v/>
          </cell>
          <cell r="AT387" t="str">
            <v/>
          </cell>
          <cell r="AU387">
            <v>96</v>
          </cell>
          <cell r="AV387"/>
          <cell r="AW387"/>
          <cell r="AX387"/>
          <cell r="AY387"/>
          <cell r="AZ387"/>
          <cell r="BA387"/>
          <cell r="BB387"/>
          <cell r="BC387"/>
          <cell r="BD387"/>
          <cell r="BE387"/>
          <cell r="BF387"/>
          <cell r="BG387"/>
          <cell r="BH387"/>
          <cell r="BI387"/>
          <cell r="BJ387"/>
          <cell r="BK387"/>
          <cell r="BL387"/>
          <cell r="BM387"/>
          <cell r="BN387"/>
          <cell r="BO387"/>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cell r="DD387">
            <v>1</v>
          </cell>
          <cell r="DE387"/>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cell r="J388">
            <v>0.75</v>
          </cell>
          <cell r="K388"/>
          <cell r="L388"/>
          <cell r="M388">
            <v>0.25</v>
          </cell>
          <cell r="N388"/>
          <cell r="O388"/>
          <cell r="P388"/>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cell r="AA388"/>
          <cell r="AB388"/>
          <cell r="AC388"/>
          <cell r="AD388"/>
          <cell r="AE388"/>
          <cell r="AF388"/>
          <cell r="AG388"/>
          <cell r="AH388"/>
          <cell r="AI388"/>
          <cell r="AJ388"/>
          <cell r="AK388"/>
          <cell r="AL388"/>
          <cell r="AM388"/>
          <cell r="AN388"/>
          <cell r="AO388"/>
          <cell r="AP388"/>
          <cell r="AQ388">
            <v>91</v>
          </cell>
          <cell r="AR388">
            <v>92</v>
          </cell>
          <cell r="AS388">
            <v>93</v>
          </cell>
          <cell r="AT388">
            <v>94</v>
          </cell>
          <cell r="AU388">
            <v>95</v>
          </cell>
          <cell r="AV388"/>
          <cell r="AW388"/>
          <cell r="AX388"/>
          <cell r="AY388"/>
          <cell r="AZ388"/>
          <cell r="BA388"/>
          <cell r="BB388"/>
          <cell r="BC388"/>
          <cell r="BD388"/>
          <cell r="BE388"/>
          <cell r="BF388"/>
          <cell r="BG388"/>
          <cell r="BH388"/>
          <cell r="BI388"/>
          <cell r="BJ388"/>
          <cell r="BK388"/>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cell r="DD388">
            <v>1</v>
          </cell>
          <cell r="DE388"/>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cell r="K389"/>
          <cell r="L389"/>
          <cell r="M389"/>
          <cell r="N389"/>
          <cell r="O389"/>
          <cell r="P389"/>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cell r="AA389"/>
          <cell r="AB389"/>
          <cell r="AC389"/>
          <cell r="AD389"/>
          <cell r="AE389"/>
          <cell r="AF389"/>
          <cell r="AG389"/>
          <cell r="AH389"/>
          <cell r="AI389"/>
          <cell r="AJ389"/>
          <cell r="AK389"/>
          <cell r="AL389"/>
          <cell r="AM389"/>
          <cell r="AN389"/>
          <cell r="AO389"/>
          <cell r="AP389"/>
          <cell r="AQ389" t="str">
            <v/>
          </cell>
          <cell r="AR389" t="str">
            <v/>
          </cell>
          <cell r="AS389" t="str">
            <v/>
          </cell>
          <cell r="AT389" t="str">
            <v/>
          </cell>
          <cell r="AU389">
            <v>68.5</v>
          </cell>
          <cell r="AV389"/>
          <cell r="AW389"/>
          <cell r="AX389"/>
          <cell r="AY389"/>
          <cell r="AZ389"/>
          <cell r="BA389"/>
          <cell r="BB389"/>
          <cell r="BC389"/>
          <cell r="BD389"/>
          <cell r="BE389"/>
          <cell r="BF389"/>
          <cell r="BG389"/>
          <cell r="BH389"/>
          <cell r="BI389"/>
          <cell r="BJ389"/>
          <cell r="BK389"/>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cell r="K390"/>
          <cell r="L390"/>
          <cell r="M390"/>
          <cell r="N390"/>
          <cell r="O390"/>
          <cell r="P390"/>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cell r="AA390"/>
          <cell r="AB390"/>
          <cell r="AC390"/>
          <cell r="AD390"/>
          <cell r="AE390"/>
          <cell r="AF390"/>
          <cell r="AG390"/>
          <cell r="AH390"/>
          <cell r="AI390"/>
          <cell r="AJ390"/>
          <cell r="AK390"/>
          <cell r="AL390"/>
          <cell r="AM390"/>
          <cell r="AN390"/>
          <cell r="AO390"/>
          <cell r="AP390"/>
          <cell r="AQ390">
            <v>41131</v>
          </cell>
          <cell r="AR390">
            <v>56686</v>
          </cell>
          <cell r="AS390">
            <v>62868</v>
          </cell>
          <cell r="AT390">
            <v>74145</v>
          </cell>
          <cell r="AU390">
            <v>90169</v>
          </cell>
          <cell r="AV390"/>
          <cell r="AW390"/>
          <cell r="AX390"/>
          <cell r="AY390"/>
          <cell r="AZ390"/>
          <cell r="BA390"/>
          <cell r="BB390"/>
          <cell r="BC390"/>
          <cell r="BD390"/>
          <cell r="BE390"/>
          <cell r="BF390"/>
          <cell r="BG390"/>
          <cell r="BH390"/>
          <cell r="BI390"/>
          <cell r="BJ390"/>
          <cell r="BK390"/>
          <cell r="BL390"/>
          <cell r="BM390"/>
          <cell r="BN390"/>
          <cell r="BO390"/>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cell r="DD390">
            <v>1</v>
          </cell>
          <cell r="DE390"/>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cell r="L391"/>
          <cell r="M391"/>
          <cell r="N391"/>
          <cell r="O391"/>
          <cell r="P391"/>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cell r="AB391"/>
          <cell r="AC391"/>
          <cell r="AD391"/>
          <cell r="AE391"/>
          <cell r="AF391"/>
          <cell r="AG391"/>
          <cell r="AH391"/>
          <cell r="AI391"/>
          <cell r="AJ391"/>
          <cell r="AK391"/>
          <cell r="AL391"/>
          <cell r="AM391"/>
          <cell r="AN391"/>
          <cell r="AO391"/>
          <cell r="AP391"/>
          <cell r="AQ391">
            <v>0</v>
          </cell>
          <cell r="AR391">
            <v>0</v>
          </cell>
          <cell r="AS391">
            <v>0</v>
          </cell>
          <cell r="AT391">
            <v>0</v>
          </cell>
          <cell r="AU391">
            <v>0</v>
          </cell>
          <cell r="AV391"/>
          <cell r="AW391"/>
          <cell r="AX391"/>
          <cell r="AY391"/>
          <cell r="AZ391"/>
          <cell r="BA391"/>
          <cell r="BB391"/>
          <cell r="BC391"/>
          <cell r="BD391"/>
          <cell r="BE391"/>
          <cell r="BF391"/>
          <cell r="BG391"/>
          <cell r="BH391"/>
          <cell r="BI391"/>
          <cell r="BJ391"/>
          <cell r="BK391"/>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cell r="DD391">
            <v>1</v>
          </cell>
          <cell r="DE391"/>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cell r="L392"/>
          <cell r="M392"/>
          <cell r="N392"/>
          <cell r="O392"/>
          <cell r="P392"/>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cell r="AB392"/>
          <cell r="AC392"/>
          <cell r="AD392"/>
          <cell r="AE392"/>
          <cell r="AF392"/>
          <cell r="AG392"/>
          <cell r="AH392"/>
          <cell r="AI392"/>
          <cell r="AJ392"/>
          <cell r="AK392"/>
          <cell r="AL392"/>
          <cell r="AM392"/>
          <cell r="AN392"/>
          <cell r="AO392"/>
          <cell r="AP392"/>
          <cell r="AQ392">
            <v>9800</v>
          </cell>
          <cell r="AR392">
            <v>9700</v>
          </cell>
          <cell r="AS392">
            <v>9600</v>
          </cell>
          <cell r="AT392">
            <v>9500</v>
          </cell>
          <cell r="AU392">
            <v>9500</v>
          </cell>
          <cell r="AV392"/>
          <cell r="AW392"/>
          <cell r="AX392"/>
          <cell r="AY392"/>
          <cell r="AZ392"/>
          <cell r="BA392"/>
          <cell r="BB392"/>
          <cell r="BC392"/>
          <cell r="BD392"/>
          <cell r="BE392"/>
          <cell r="BF392"/>
          <cell r="BG392"/>
          <cell r="BH392"/>
          <cell r="BI392"/>
          <cell r="BJ392"/>
          <cell r="BK392"/>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cell r="DD392">
            <v>1</v>
          </cell>
          <cell r="DE392"/>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cell r="J393">
            <v>1</v>
          </cell>
          <cell r="K393"/>
          <cell r="L393"/>
          <cell r="M393"/>
          <cell r="N393"/>
          <cell r="O393"/>
          <cell r="P393"/>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cell r="AA393"/>
          <cell r="AB393"/>
          <cell r="AC393"/>
          <cell r="AD393"/>
          <cell r="AE393"/>
          <cell r="AF393"/>
          <cell r="AG393"/>
          <cell r="AH393"/>
          <cell r="AI393"/>
          <cell r="AJ393"/>
          <cell r="AK393"/>
          <cell r="AL393"/>
          <cell r="AM393"/>
          <cell r="AN393"/>
          <cell r="AO393"/>
          <cell r="AP393"/>
          <cell r="AQ393" t="str">
            <v/>
          </cell>
          <cell r="AR393" t="str">
            <v/>
          </cell>
          <cell r="AS393" t="str">
            <v/>
          </cell>
          <cell r="AT393" t="str">
            <v/>
          </cell>
          <cell r="AU393">
            <v>16</v>
          </cell>
          <cell r="AV393"/>
          <cell r="AW393"/>
          <cell r="AX393"/>
          <cell r="AY393"/>
          <cell r="AZ393"/>
          <cell r="BA393"/>
          <cell r="BB393"/>
          <cell r="BC393"/>
          <cell r="BD393"/>
          <cell r="BE393"/>
          <cell r="BF393"/>
          <cell r="BG393"/>
          <cell r="BH393"/>
          <cell r="BI393"/>
          <cell r="BJ393"/>
          <cell r="BK393"/>
          <cell r="BL393"/>
          <cell r="BM393"/>
          <cell r="BN393"/>
          <cell r="BO393"/>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cell r="DD393">
            <v>1</v>
          </cell>
          <cell r="DE393"/>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cell r="J394">
            <v>1</v>
          </cell>
          <cell r="K394"/>
          <cell r="L394"/>
          <cell r="M394"/>
          <cell r="N394"/>
          <cell r="O394"/>
          <cell r="P394"/>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cell r="AA394"/>
          <cell r="AB394"/>
          <cell r="AC394"/>
          <cell r="AD394"/>
          <cell r="AE394"/>
          <cell r="AF394"/>
          <cell r="AG394"/>
          <cell r="AH394"/>
          <cell r="AI394"/>
          <cell r="AJ394"/>
          <cell r="AK394"/>
          <cell r="AL394"/>
          <cell r="AM394"/>
          <cell r="AN394"/>
          <cell r="AO394"/>
          <cell r="AP394"/>
          <cell r="AQ394" t="str">
            <v/>
          </cell>
          <cell r="AR394" t="str">
            <v/>
          </cell>
          <cell r="AS394" t="str">
            <v/>
          </cell>
          <cell r="AT394" t="str">
            <v/>
          </cell>
          <cell r="AU394">
            <v>500</v>
          </cell>
          <cell r="AV394"/>
          <cell r="AW394"/>
          <cell r="AX394"/>
          <cell r="AY394"/>
          <cell r="AZ394"/>
          <cell r="BA394"/>
          <cell r="BB394"/>
          <cell r="BC394"/>
          <cell r="BD394"/>
          <cell r="BE394"/>
          <cell r="BF394"/>
          <cell r="BG394"/>
          <cell r="BH394"/>
          <cell r="BI394"/>
          <cell r="BJ394"/>
          <cell r="BK394"/>
          <cell r="BL394"/>
          <cell r="BM394"/>
          <cell r="BN394"/>
          <cell r="BO394"/>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cell r="DD394">
            <v>1</v>
          </cell>
          <cell r="DE394"/>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cell r="J395">
            <v>1</v>
          </cell>
          <cell r="K395"/>
          <cell r="L395"/>
          <cell r="M395"/>
          <cell r="N395"/>
          <cell r="O395"/>
          <cell r="P395"/>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cell r="AB395"/>
          <cell r="AC395"/>
          <cell r="AD395"/>
          <cell r="AE395"/>
          <cell r="AF395"/>
          <cell r="AG395"/>
          <cell r="AH395"/>
          <cell r="AI395"/>
          <cell r="AJ395"/>
          <cell r="AK395"/>
          <cell r="AL395"/>
          <cell r="AM395"/>
          <cell r="AN395"/>
          <cell r="AO395"/>
          <cell r="AP395"/>
          <cell r="AQ395">
            <v>0</v>
          </cell>
          <cell r="AR395">
            <v>0</v>
          </cell>
          <cell r="AS395">
            <v>0</v>
          </cell>
          <cell r="AT395">
            <v>0</v>
          </cell>
          <cell r="AU395">
            <v>0</v>
          </cell>
          <cell r="AV395"/>
          <cell r="AW395"/>
          <cell r="AX395"/>
          <cell r="AY395"/>
          <cell r="AZ395"/>
          <cell r="BA395"/>
          <cell r="BB395"/>
          <cell r="BC395"/>
          <cell r="BD395"/>
          <cell r="BE395"/>
          <cell r="BF395"/>
          <cell r="BG395"/>
          <cell r="BH395"/>
          <cell r="BI395"/>
          <cell r="BJ395"/>
          <cell r="BK395"/>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cell r="DD395">
            <v>1</v>
          </cell>
          <cell r="DE395"/>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cell r="J396">
            <v>1</v>
          </cell>
          <cell r="K396"/>
          <cell r="L396"/>
          <cell r="M396"/>
          <cell r="N396"/>
          <cell r="O396"/>
          <cell r="P396"/>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cell r="AB396"/>
          <cell r="AC396"/>
          <cell r="AD396"/>
          <cell r="AE396"/>
          <cell r="AF396"/>
          <cell r="AG396"/>
          <cell r="AH396"/>
          <cell r="AI396"/>
          <cell r="AJ396"/>
          <cell r="AK396"/>
          <cell r="AL396"/>
          <cell r="AM396"/>
          <cell r="AN396"/>
          <cell r="AO396"/>
          <cell r="AP396"/>
          <cell r="AQ396">
            <v>4.5138888888888893E-3</v>
          </cell>
          <cell r="AR396">
            <v>4.2592592592592595E-3</v>
          </cell>
          <cell r="AS396">
            <v>3.9930555555555561E-3</v>
          </cell>
          <cell r="AT396">
            <v>3.7384259259259263E-3</v>
          </cell>
          <cell r="AU396">
            <v>3.472222222222222E-3</v>
          </cell>
          <cell r="AV396"/>
          <cell r="AW396"/>
          <cell r="AX396"/>
          <cell r="AY396"/>
          <cell r="AZ396"/>
          <cell r="BA396"/>
          <cell r="BB396"/>
          <cell r="BC396"/>
          <cell r="BD396"/>
          <cell r="BE396"/>
          <cell r="BF396"/>
          <cell r="BG396"/>
          <cell r="BH396"/>
          <cell r="BI396"/>
          <cell r="BJ396"/>
          <cell r="BK396"/>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cell r="DD396">
            <v>1</v>
          </cell>
          <cell r="DE396"/>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cell r="J397">
            <v>1</v>
          </cell>
          <cell r="K397"/>
          <cell r="L397"/>
          <cell r="M397"/>
          <cell r="N397"/>
          <cell r="O397"/>
          <cell r="P397"/>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cell r="AB397"/>
          <cell r="AC397"/>
          <cell r="AD397"/>
          <cell r="AE397"/>
          <cell r="AF397"/>
          <cell r="AG397"/>
          <cell r="AH397"/>
          <cell r="AI397"/>
          <cell r="AJ397"/>
          <cell r="AK397"/>
          <cell r="AL397"/>
          <cell r="AM397"/>
          <cell r="AN397"/>
          <cell r="AO397"/>
          <cell r="AP397"/>
          <cell r="AQ397">
            <v>152.30000000000001</v>
          </cell>
          <cell r="AR397">
            <v>147</v>
          </cell>
          <cell r="AS397">
            <v>141.80000000000001</v>
          </cell>
          <cell r="AT397">
            <v>136.6</v>
          </cell>
          <cell r="AU397">
            <v>131.6</v>
          </cell>
          <cell r="AV397"/>
          <cell r="AW397"/>
          <cell r="AX397"/>
          <cell r="AY397"/>
          <cell r="AZ397"/>
          <cell r="BA397"/>
          <cell r="BB397"/>
          <cell r="BC397"/>
          <cell r="BD397"/>
          <cell r="BE397"/>
          <cell r="BF397"/>
          <cell r="BG397"/>
          <cell r="BH397"/>
          <cell r="BI397"/>
          <cell r="BJ397"/>
          <cell r="BK397"/>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cell r="DD397">
            <v>1</v>
          </cell>
          <cell r="DE397"/>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cell r="J398">
            <v>1</v>
          </cell>
          <cell r="K398"/>
          <cell r="L398"/>
          <cell r="M398"/>
          <cell r="N398"/>
          <cell r="O398"/>
          <cell r="P398"/>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cell r="AB398"/>
          <cell r="AC398"/>
          <cell r="AD398"/>
          <cell r="AE398"/>
          <cell r="AF398"/>
          <cell r="AG398"/>
          <cell r="AH398"/>
          <cell r="AI398"/>
          <cell r="AJ398"/>
          <cell r="AK398"/>
          <cell r="AL398"/>
          <cell r="AM398"/>
          <cell r="AN398"/>
          <cell r="AO398"/>
          <cell r="AP398"/>
          <cell r="AQ398">
            <v>2.34</v>
          </cell>
          <cell r="AR398">
            <v>2.34</v>
          </cell>
          <cell r="AS398">
            <v>2.34</v>
          </cell>
          <cell r="AT398">
            <v>2.34</v>
          </cell>
          <cell r="AU398">
            <v>2.34</v>
          </cell>
          <cell r="AV398"/>
          <cell r="AW398"/>
          <cell r="AX398"/>
          <cell r="AY398"/>
          <cell r="AZ398"/>
          <cell r="BA398"/>
          <cell r="BB398"/>
          <cell r="BC398"/>
          <cell r="BD398"/>
          <cell r="BE398"/>
          <cell r="BF398"/>
          <cell r="BG398"/>
          <cell r="BH398"/>
          <cell r="BI398"/>
          <cell r="BJ398"/>
          <cell r="BK398"/>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cell r="DD398">
            <v>1</v>
          </cell>
          <cell r="DE398"/>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cell r="J399">
            <v>1</v>
          </cell>
          <cell r="K399"/>
          <cell r="L399"/>
          <cell r="M399"/>
          <cell r="N399"/>
          <cell r="O399"/>
          <cell r="P399"/>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cell r="AB399"/>
          <cell r="AC399"/>
          <cell r="AD399"/>
          <cell r="AE399"/>
          <cell r="AF399"/>
          <cell r="AG399"/>
          <cell r="AH399"/>
          <cell r="AI399"/>
          <cell r="AJ399"/>
          <cell r="AK399"/>
          <cell r="AL399"/>
          <cell r="AM399"/>
          <cell r="AN399"/>
          <cell r="AO399"/>
          <cell r="AP399"/>
          <cell r="AQ399">
            <v>1.68</v>
          </cell>
          <cell r="AR399">
            <v>1.59</v>
          </cell>
          <cell r="AS399">
            <v>1.51</v>
          </cell>
          <cell r="AT399">
            <v>1.42</v>
          </cell>
          <cell r="AU399">
            <v>1.33</v>
          </cell>
          <cell r="AV399"/>
          <cell r="AW399"/>
          <cell r="AX399"/>
          <cell r="AY399"/>
          <cell r="AZ399"/>
          <cell r="BA399"/>
          <cell r="BB399"/>
          <cell r="BC399"/>
          <cell r="BD399"/>
          <cell r="BE399"/>
          <cell r="BF399"/>
          <cell r="BG399"/>
          <cell r="BH399"/>
          <cell r="BI399"/>
          <cell r="BJ399"/>
          <cell r="BK399"/>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cell r="DD399">
            <v>1</v>
          </cell>
          <cell r="DE399"/>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cell r="L400"/>
          <cell r="M400"/>
          <cell r="N400"/>
          <cell r="O400"/>
          <cell r="P400"/>
          <cell r="Q400">
            <v>1</v>
          </cell>
          <cell r="R400" t="str">
            <v>Under</v>
          </cell>
          <cell r="S400" t="str">
            <v>RCV</v>
          </cell>
          <cell r="T400" t="str">
            <v>End of period</v>
          </cell>
          <cell r="U400" t="str">
            <v>Supply restrictions</v>
          </cell>
          <cell r="V400" t="str">
            <v>nr</v>
          </cell>
          <cell r="W400" t="str">
            <v>Number</v>
          </cell>
          <cell r="X400">
            <v>0</v>
          </cell>
          <cell r="Y400" t="str">
            <v>Down</v>
          </cell>
          <cell r="Z400"/>
          <cell r="AA400"/>
          <cell r="AB400"/>
          <cell r="AC400"/>
          <cell r="AD400"/>
          <cell r="AE400"/>
          <cell r="AF400"/>
          <cell r="AG400"/>
          <cell r="AH400"/>
          <cell r="AI400"/>
          <cell r="AJ400"/>
          <cell r="AK400"/>
          <cell r="AL400"/>
          <cell r="AM400"/>
          <cell r="AN400"/>
          <cell r="AO400"/>
          <cell r="AP400"/>
          <cell r="AQ400">
            <v>0</v>
          </cell>
          <cell r="AR400">
            <v>0</v>
          </cell>
          <cell r="AS400">
            <v>0</v>
          </cell>
          <cell r="AT400">
            <v>0</v>
          </cell>
          <cell r="AU400">
            <v>0</v>
          </cell>
          <cell r="AV400"/>
          <cell r="AW400"/>
          <cell r="AX400"/>
          <cell r="AY400"/>
          <cell r="AZ400"/>
          <cell r="BA400"/>
          <cell r="BB400"/>
          <cell r="BC400"/>
          <cell r="BD400"/>
          <cell r="BE400"/>
          <cell r="BF400"/>
          <cell r="BG400"/>
          <cell r="BH400"/>
          <cell r="BI400"/>
          <cell r="BJ400"/>
          <cell r="BK400"/>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cell r="J401">
            <v>1</v>
          </cell>
          <cell r="K401"/>
          <cell r="L401"/>
          <cell r="M401"/>
          <cell r="N401"/>
          <cell r="O401"/>
          <cell r="P401"/>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cell r="AB401"/>
          <cell r="AC401"/>
          <cell r="AD401"/>
          <cell r="AE401"/>
          <cell r="AF401"/>
          <cell r="AG401"/>
          <cell r="AH401"/>
          <cell r="AI401"/>
          <cell r="AJ401"/>
          <cell r="AK401"/>
          <cell r="AL401"/>
          <cell r="AM401"/>
          <cell r="AN401"/>
          <cell r="AO401"/>
          <cell r="AP401"/>
          <cell r="AQ401">
            <v>3</v>
          </cell>
          <cell r="AR401">
            <v>6</v>
          </cell>
          <cell r="AS401">
            <v>9</v>
          </cell>
          <cell r="AT401">
            <v>12</v>
          </cell>
          <cell r="AU401">
            <v>15</v>
          </cell>
          <cell r="AV401"/>
          <cell r="AW401"/>
          <cell r="AX401"/>
          <cell r="AY401"/>
          <cell r="AZ401"/>
          <cell r="BA401"/>
          <cell r="BB401"/>
          <cell r="BC401"/>
          <cell r="BD401"/>
          <cell r="BE401"/>
          <cell r="BF401"/>
          <cell r="BG401"/>
          <cell r="BH401"/>
          <cell r="BI401"/>
          <cell r="BJ401"/>
          <cell r="BK401"/>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cell r="DD401">
            <v>1</v>
          </cell>
          <cell r="DE401"/>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cell r="J402">
            <v>1</v>
          </cell>
          <cell r="K402"/>
          <cell r="L402"/>
          <cell r="M402"/>
          <cell r="N402"/>
          <cell r="O402"/>
          <cell r="P402"/>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cell r="AB402"/>
          <cell r="AC402"/>
          <cell r="AD402"/>
          <cell r="AE402"/>
          <cell r="AF402"/>
          <cell r="AG402"/>
          <cell r="AH402"/>
          <cell r="AI402"/>
          <cell r="AJ402"/>
          <cell r="AK402"/>
          <cell r="AL402"/>
          <cell r="AM402"/>
          <cell r="AN402"/>
          <cell r="AO402"/>
          <cell r="AP402"/>
          <cell r="AQ402">
            <v>135.69999999999999</v>
          </cell>
          <cell r="AR402">
            <v>134</v>
          </cell>
          <cell r="AS402">
            <v>132.30000000000001</v>
          </cell>
          <cell r="AT402">
            <v>130.30000000000001</v>
          </cell>
          <cell r="AU402">
            <v>128.69999999999999</v>
          </cell>
          <cell r="AV402"/>
          <cell r="AW402"/>
          <cell r="AX402"/>
          <cell r="AY402"/>
          <cell r="AZ402"/>
          <cell r="BA402"/>
          <cell r="BB402"/>
          <cell r="BC402"/>
          <cell r="BD402"/>
          <cell r="BE402"/>
          <cell r="BF402"/>
          <cell r="BG402"/>
          <cell r="BH402"/>
          <cell r="BI402"/>
          <cell r="BJ402"/>
          <cell r="BK402"/>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cell r="DD402">
            <v>1</v>
          </cell>
          <cell r="DE402"/>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cell r="J403"/>
          <cell r="K403">
            <v>1</v>
          </cell>
          <cell r="L403"/>
          <cell r="M403"/>
          <cell r="N403"/>
          <cell r="O403"/>
          <cell r="P403"/>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cell r="AB403"/>
          <cell r="AC403"/>
          <cell r="AD403"/>
          <cell r="AE403"/>
          <cell r="AF403"/>
          <cell r="AG403"/>
          <cell r="AH403"/>
          <cell r="AI403"/>
          <cell r="AJ403"/>
          <cell r="AK403"/>
          <cell r="AL403"/>
          <cell r="AM403"/>
          <cell r="AN403"/>
          <cell r="AO403"/>
          <cell r="AP403"/>
          <cell r="AQ403">
            <v>1.68</v>
          </cell>
          <cell r="AR403">
            <v>1.63</v>
          </cell>
          <cell r="AS403">
            <v>1.58</v>
          </cell>
          <cell r="AT403">
            <v>1.44</v>
          </cell>
          <cell r="AU403">
            <v>1.34</v>
          </cell>
          <cell r="AV403"/>
          <cell r="AW403"/>
          <cell r="AX403"/>
          <cell r="AY403"/>
          <cell r="AZ403"/>
          <cell r="BA403"/>
          <cell r="BB403"/>
          <cell r="BC403"/>
          <cell r="BD403"/>
          <cell r="BE403"/>
          <cell r="BF403"/>
          <cell r="BG403"/>
          <cell r="BH403"/>
          <cell r="BI403"/>
          <cell r="BJ403"/>
          <cell r="BK403"/>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cell r="DD403">
            <v>1</v>
          </cell>
          <cell r="DE403"/>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cell r="J404"/>
          <cell r="K404">
            <v>1</v>
          </cell>
          <cell r="L404"/>
          <cell r="M404"/>
          <cell r="N404"/>
          <cell r="O404"/>
          <cell r="P404"/>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cell r="AB404"/>
          <cell r="AC404"/>
          <cell r="AD404"/>
          <cell r="AE404"/>
          <cell r="AF404"/>
          <cell r="AG404"/>
          <cell r="AH404"/>
          <cell r="AI404"/>
          <cell r="AJ404"/>
          <cell r="AK404"/>
          <cell r="AL404"/>
          <cell r="AM404"/>
          <cell r="AN404"/>
          <cell r="AO404"/>
          <cell r="AP404"/>
          <cell r="AQ404">
            <v>1665</v>
          </cell>
          <cell r="AR404">
            <v>1530</v>
          </cell>
          <cell r="AS404">
            <v>1395</v>
          </cell>
          <cell r="AT404">
            <v>1260</v>
          </cell>
          <cell r="AU404">
            <v>1123</v>
          </cell>
          <cell r="AV404"/>
          <cell r="AW404"/>
          <cell r="AX404"/>
          <cell r="AY404"/>
          <cell r="AZ404"/>
          <cell r="BA404"/>
          <cell r="BB404"/>
          <cell r="BC404"/>
          <cell r="BD404"/>
          <cell r="BE404"/>
          <cell r="BF404"/>
          <cell r="BG404"/>
          <cell r="BH404"/>
          <cell r="BI404"/>
          <cell r="BJ404"/>
          <cell r="BK404"/>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cell r="DD404">
            <v>1</v>
          </cell>
          <cell r="DE404"/>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cell r="J405"/>
          <cell r="K405">
            <v>1</v>
          </cell>
          <cell r="L405"/>
          <cell r="M405"/>
          <cell r="N405"/>
          <cell r="O405"/>
          <cell r="P405"/>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cell r="AB405"/>
          <cell r="AC405"/>
          <cell r="AD405"/>
          <cell r="AE405"/>
          <cell r="AF405"/>
          <cell r="AG405"/>
          <cell r="AH405"/>
          <cell r="AI405"/>
          <cell r="AJ405"/>
          <cell r="AK405"/>
          <cell r="AL405"/>
          <cell r="AM405"/>
          <cell r="AN405"/>
          <cell r="AO405"/>
          <cell r="AP405"/>
          <cell r="AQ405">
            <v>17.059999999999999</v>
          </cell>
          <cell r="AR405">
            <v>16.27</v>
          </cell>
          <cell r="AS405">
            <v>15.54</v>
          </cell>
          <cell r="AT405">
            <v>14.76</v>
          </cell>
          <cell r="AU405">
            <v>13.99</v>
          </cell>
          <cell r="AV405"/>
          <cell r="AW405"/>
          <cell r="AX405"/>
          <cell r="AY405"/>
          <cell r="AZ405"/>
          <cell r="BA405"/>
          <cell r="BB405"/>
          <cell r="BC405"/>
          <cell r="BD405"/>
          <cell r="BE405"/>
          <cell r="BF405"/>
          <cell r="BG405"/>
          <cell r="BH405"/>
          <cell r="BI405"/>
          <cell r="BJ405"/>
          <cell r="BK405"/>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cell r="DD405">
            <v>1</v>
          </cell>
          <cell r="DE405"/>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cell r="J406"/>
          <cell r="K406">
            <v>1</v>
          </cell>
          <cell r="L406"/>
          <cell r="M406"/>
          <cell r="N406"/>
          <cell r="O406"/>
          <cell r="P406"/>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cell r="AB406"/>
          <cell r="AC406"/>
          <cell r="AD406"/>
          <cell r="AE406"/>
          <cell r="AF406"/>
          <cell r="AG406"/>
          <cell r="AH406"/>
          <cell r="AI406"/>
          <cell r="AJ406"/>
          <cell r="AK406"/>
          <cell r="AL406"/>
          <cell r="AM406"/>
          <cell r="AN406"/>
          <cell r="AO406"/>
          <cell r="AP406"/>
          <cell r="AQ406">
            <v>7540</v>
          </cell>
          <cell r="AR406">
            <v>7280</v>
          </cell>
          <cell r="AS406">
            <v>7020</v>
          </cell>
          <cell r="AT406">
            <v>6760</v>
          </cell>
          <cell r="AU406">
            <v>6500</v>
          </cell>
          <cell r="AV406"/>
          <cell r="AW406"/>
          <cell r="AX406"/>
          <cell r="AY406"/>
          <cell r="AZ406"/>
          <cell r="BA406"/>
          <cell r="BB406"/>
          <cell r="BC406"/>
          <cell r="BD406"/>
          <cell r="BE406"/>
          <cell r="BF406"/>
          <cell r="BG406"/>
          <cell r="BH406"/>
          <cell r="BI406"/>
          <cell r="BJ406"/>
          <cell r="BK406"/>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cell r="DD406">
            <v>1</v>
          </cell>
          <cell r="DE406"/>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cell r="J407"/>
          <cell r="K407">
            <v>1</v>
          </cell>
          <cell r="L407"/>
          <cell r="M407"/>
          <cell r="N407"/>
          <cell r="O407"/>
          <cell r="P407"/>
          <cell r="Q407">
            <v>1</v>
          </cell>
          <cell r="R407" t="str">
            <v>Out &amp; under</v>
          </cell>
          <cell r="S407" t="str">
            <v>Revenue</v>
          </cell>
          <cell r="T407" t="str">
            <v>In-period</v>
          </cell>
          <cell r="U407" t="str">
            <v>WwTW odour</v>
          </cell>
          <cell r="V407" t="str">
            <v>nr</v>
          </cell>
          <cell r="W407" t="str">
            <v>Number</v>
          </cell>
          <cell r="X407">
            <v>0</v>
          </cell>
          <cell r="Y407" t="str">
            <v>Down</v>
          </cell>
          <cell r="Z407"/>
          <cell r="AA407"/>
          <cell r="AB407"/>
          <cell r="AC407"/>
          <cell r="AD407"/>
          <cell r="AE407"/>
          <cell r="AF407"/>
          <cell r="AG407"/>
          <cell r="AH407"/>
          <cell r="AI407"/>
          <cell r="AJ407"/>
          <cell r="AK407"/>
          <cell r="AL407"/>
          <cell r="AM407"/>
          <cell r="AN407"/>
          <cell r="AO407"/>
          <cell r="AP407"/>
          <cell r="AQ407">
            <v>230</v>
          </cell>
          <cell r="AR407">
            <v>220</v>
          </cell>
          <cell r="AS407">
            <v>210</v>
          </cell>
          <cell r="AT407">
            <v>200</v>
          </cell>
          <cell r="AU407">
            <v>196</v>
          </cell>
          <cell r="AV407"/>
          <cell r="AW407"/>
          <cell r="AX407"/>
          <cell r="AY407"/>
          <cell r="AZ407"/>
          <cell r="BA407"/>
          <cell r="BB407"/>
          <cell r="BC407"/>
          <cell r="BD407"/>
          <cell r="BE407"/>
          <cell r="BF407"/>
          <cell r="BG407"/>
          <cell r="BH407"/>
          <cell r="BI407"/>
          <cell r="BJ407"/>
          <cell r="BK407"/>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cell r="DD407">
            <v>1</v>
          </cell>
          <cell r="DE407"/>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cell r="J408"/>
          <cell r="K408">
            <v>1</v>
          </cell>
          <cell r="L408"/>
          <cell r="M408"/>
          <cell r="N408"/>
          <cell r="O408"/>
          <cell r="P408"/>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cell r="AB408"/>
          <cell r="AC408"/>
          <cell r="AD408"/>
          <cell r="AE408"/>
          <cell r="AF408"/>
          <cell r="AG408"/>
          <cell r="AH408"/>
          <cell r="AI408"/>
          <cell r="AJ408"/>
          <cell r="AK408"/>
          <cell r="AL408"/>
          <cell r="AM408"/>
          <cell r="AN408"/>
          <cell r="AO408"/>
          <cell r="AP408"/>
          <cell r="AQ408">
            <v>100</v>
          </cell>
          <cell r="AR408">
            <v>100</v>
          </cell>
          <cell r="AS408">
            <v>100</v>
          </cell>
          <cell r="AT408">
            <v>100</v>
          </cell>
          <cell r="AU408">
            <v>100</v>
          </cell>
          <cell r="AV408"/>
          <cell r="AW408"/>
          <cell r="AX408"/>
          <cell r="AY408"/>
          <cell r="AZ408"/>
          <cell r="BA408"/>
          <cell r="BB408"/>
          <cell r="BC408"/>
          <cell r="BD408"/>
          <cell r="BE408"/>
          <cell r="BF408"/>
          <cell r="BG408"/>
          <cell r="BH408"/>
          <cell r="BI408"/>
          <cell r="BJ408"/>
          <cell r="BK408"/>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cell r="DD408">
            <v>1</v>
          </cell>
          <cell r="DE408"/>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cell r="J409"/>
          <cell r="K409">
            <v>1</v>
          </cell>
          <cell r="L409"/>
          <cell r="M409"/>
          <cell r="N409"/>
          <cell r="O409"/>
          <cell r="P409"/>
          <cell r="Q409">
            <v>1</v>
          </cell>
          <cell r="R409" t="str">
            <v>Under</v>
          </cell>
          <cell r="S409" t="str">
            <v>Revenue</v>
          </cell>
          <cell r="T409" t="str">
            <v>In-period</v>
          </cell>
          <cell r="U409" t="str">
            <v>WwTW descriptive consents</v>
          </cell>
          <cell r="V409" t="str">
            <v>%</v>
          </cell>
          <cell r="W409" t="str">
            <v>Percentage</v>
          </cell>
          <cell r="X409">
            <v>1</v>
          </cell>
          <cell r="Y409" t="str">
            <v>Up</v>
          </cell>
          <cell r="Z409"/>
          <cell r="AA409"/>
          <cell r="AB409"/>
          <cell r="AC409"/>
          <cell r="AD409"/>
          <cell r="AE409"/>
          <cell r="AF409"/>
          <cell r="AG409"/>
          <cell r="AH409"/>
          <cell r="AI409"/>
          <cell r="AJ409"/>
          <cell r="AK409"/>
          <cell r="AL409"/>
          <cell r="AM409"/>
          <cell r="AN409"/>
          <cell r="AO409"/>
          <cell r="AP409"/>
          <cell r="AQ409">
            <v>100</v>
          </cell>
          <cell r="AR409">
            <v>100</v>
          </cell>
          <cell r="AS409">
            <v>100</v>
          </cell>
          <cell r="AT409">
            <v>100</v>
          </cell>
          <cell r="AU409">
            <v>100</v>
          </cell>
          <cell r="AV409"/>
          <cell r="AW409"/>
          <cell r="AX409"/>
          <cell r="AY409"/>
          <cell r="AZ409"/>
          <cell r="BA409"/>
          <cell r="BB409"/>
          <cell r="BC409"/>
          <cell r="BD409"/>
          <cell r="BE409"/>
          <cell r="BF409"/>
          <cell r="BG409"/>
          <cell r="BH409"/>
          <cell r="BI409"/>
          <cell r="BJ409"/>
          <cell r="BK409"/>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cell r="DD409">
            <v>1</v>
          </cell>
          <cell r="DE409"/>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cell r="J410"/>
          <cell r="K410">
            <v>1</v>
          </cell>
          <cell r="L410"/>
          <cell r="M410"/>
          <cell r="N410"/>
          <cell r="O410"/>
          <cell r="P410"/>
          <cell r="Q410">
            <v>1</v>
          </cell>
          <cell r="R410" t="str">
            <v>NFI</v>
          </cell>
          <cell r="S410"/>
          <cell r="T410"/>
          <cell r="U410" t="str">
            <v>Environmental</v>
          </cell>
          <cell r="V410" t="str">
            <v>%</v>
          </cell>
          <cell r="W410" t="str">
            <v>Percentage</v>
          </cell>
          <cell r="X410">
            <v>1</v>
          </cell>
          <cell r="Y410" t="str">
            <v>Up</v>
          </cell>
          <cell r="Z410"/>
          <cell r="AA410"/>
          <cell r="AB410"/>
          <cell r="AC410"/>
          <cell r="AD410"/>
          <cell r="AE410"/>
          <cell r="AF410"/>
          <cell r="AG410"/>
          <cell r="AH410"/>
          <cell r="AI410"/>
          <cell r="AJ410"/>
          <cell r="AK410"/>
          <cell r="AL410"/>
          <cell r="AM410"/>
          <cell r="AN410"/>
          <cell r="AO410"/>
          <cell r="AP410"/>
          <cell r="AQ410">
            <v>100</v>
          </cell>
          <cell r="AR410">
            <v>100</v>
          </cell>
          <cell r="AS410">
            <v>100</v>
          </cell>
          <cell r="AT410">
            <v>100</v>
          </cell>
          <cell r="AU410">
            <v>100</v>
          </cell>
          <cell r="AV410"/>
          <cell r="AW410"/>
          <cell r="AX410"/>
          <cell r="AY410"/>
          <cell r="AZ410"/>
          <cell r="BA410"/>
          <cell r="BB410"/>
          <cell r="BC410"/>
          <cell r="BD410"/>
          <cell r="BE410"/>
          <cell r="BF410"/>
          <cell r="BG410"/>
          <cell r="BH410"/>
          <cell r="BI410"/>
          <cell r="BJ410"/>
          <cell r="BK410"/>
          <cell r="BL410"/>
          <cell r="BM410"/>
          <cell r="BN410"/>
          <cell r="BO410"/>
          <cell r="BP410"/>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cell r="DD410">
            <v>1</v>
          </cell>
          <cell r="DE410"/>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cell r="J411"/>
          <cell r="K411"/>
          <cell r="L411">
            <v>1</v>
          </cell>
          <cell r="M411"/>
          <cell r="N411"/>
          <cell r="O411"/>
          <cell r="P411"/>
          <cell r="Q411">
            <v>1</v>
          </cell>
          <cell r="R411" t="str">
            <v>Under</v>
          </cell>
          <cell r="S411" t="str">
            <v>Revenue</v>
          </cell>
          <cell r="T411" t="str">
            <v>In-period</v>
          </cell>
          <cell r="U411" t="str">
            <v>Bioresources (sludge)</v>
          </cell>
          <cell r="V411" t="str">
            <v>%</v>
          </cell>
          <cell r="W411" t="str">
            <v>Percentage</v>
          </cell>
          <cell r="X411">
            <v>2</v>
          </cell>
          <cell r="Y411" t="str">
            <v>Up</v>
          </cell>
          <cell r="Z411"/>
          <cell r="AA411"/>
          <cell r="AB411"/>
          <cell r="AC411"/>
          <cell r="AD411"/>
          <cell r="AE411"/>
          <cell r="AF411"/>
          <cell r="AG411"/>
          <cell r="AH411"/>
          <cell r="AI411"/>
          <cell r="AJ411"/>
          <cell r="AK411"/>
          <cell r="AL411"/>
          <cell r="AM411"/>
          <cell r="AN411"/>
          <cell r="AO411"/>
          <cell r="AP411"/>
          <cell r="AQ411">
            <v>100</v>
          </cell>
          <cell r="AR411">
            <v>100</v>
          </cell>
          <cell r="AS411">
            <v>100</v>
          </cell>
          <cell r="AT411">
            <v>100</v>
          </cell>
          <cell r="AU411">
            <v>100</v>
          </cell>
          <cell r="AV411"/>
          <cell r="AW411"/>
          <cell r="AX411"/>
          <cell r="AY411"/>
          <cell r="AZ411"/>
          <cell r="BA411"/>
          <cell r="BB411"/>
          <cell r="BC411"/>
          <cell r="BD411"/>
          <cell r="BE411"/>
          <cell r="BF411"/>
          <cell r="BG411"/>
          <cell r="BH411"/>
          <cell r="BI411"/>
          <cell r="BJ411"/>
          <cell r="BK411"/>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cell r="DD411">
            <v>1</v>
          </cell>
          <cell r="DE411"/>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cell r="K412"/>
          <cell r="L412"/>
          <cell r="M412"/>
          <cell r="N412"/>
          <cell r="O412"/>
          <cell r="P412"/>
          <cell r="Q412">
            <v>1</v>
          </cell>
          <cell r="R412" t="str">
            <v>NFI</v>
          </cell>
          <cell r="S412"/>
          <cell r="T412"/>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cell r="AB412"/>
          <cell r="AC412"/>
          <cell r="AD412"/>
          <cell r="AE412"/>
          <cell r="AF412"/>
          <cell r="AG412"/>
          <cell r="AH412"/>
          <cell r="AI412"/>
          <cell r="AJ412"/>
          <cell r="AK412"/>
          <cell r="AL412"/>
          <cell r="AM412"/>
          <cell r="AN412"/>
          <cell r="AO412"/>
          <cell r="AP412"/>
          <cell r="AQ412">
            <v>0</v>
          </cell>
          <cell r="AR412">
            <v>0</v>
          </cell>
          <cell r="AS412">
            <v>0</v>
          </cell>
          <cell r="AT412">
            <v>0</v>
          </cell>
          <cell r="AU412">
            <v>0</v>
          </cell>
          <cell r="AV412"/>
          <cell r="AW412"/>
          <cell r="AX412"/>
          <cell r="AY412"/>
          <cell r="AZ412"/>
          <cell r="BA412"/>
          <cell r="BB412"/>
          <cell r="BC412"/>
          <cell r="BD412"/>
          <cell r="BE412"/>
          <cell r="BF412"/>
          <cell r="BG412"/>
          <cell r="BH412"/>
          <cell r="BI412"/>
          <cell r="BJ412"/>
          <cell r="BK412"/>
          <cell r="BL412"/>
          <cell r="BM412"/>
          <cell r="BN412"/>
          <cell r="BO412"/>
          <cell r="BP412"/>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cell r="DD412">
            <v>1</v>
          </cell>
          <cell r="DE412"/>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cell r="J413"/>
          <cell r="K413">
            <v>1</v>
          </cell>
          <cell r="L413"/>
          <cell r="M413"/>
          <cell r="N413"/>
          <cell r="O413"/>
          <cell r="P413"/>
          <cell r="Q413">
            <v>1</v>
          </cell>
          <cell r="R413" t="str">
            <v>NFI</v>
          </cell>
          <cell r="S413"/>
          <cell r="T413"/>
          <cell r="U413" t="str">
            <v>Resilience</v>
          </cell>
          <cell r="V413" t="str">
            <v>%</v>
          </cell>
          <cell r="W413" t="str">
            <v>% of population at risk of sewer flooding in 1 in 50 year storm</v>
          </cell>
          <cell r="X413">
            <v>2</v>
          </cell>
          <cell r="Y413" t="str">
            <v>Down</v>
          </cell>
          <cell r="Z413" t="str">
            <v>Risk of sewer flooding in a storm</v>
          </cell>
          <cell r="AA413"/>
          <cell r="AB413"/>
          <cell r="AC413"/>
          <cell r="AD413"/>
          <cell r="AE413"/>
          <cell r="AF413"/>
          <cell r="AG413"/>
          <cell r="AH413"/>
          <cell r="AI413"/>
          <cell r="AJ413"/>
          <cell r="AK413"/>
          <cell r="AL413"/>
          <cell r="AM413"/>
          <cell r="AN413"/>
          <cell r="AO413"/>
          <cell r="AP413"/>
          <cell r="AQ413">
            <v>30.54</v>
          </cell>
          <cell r="AR413">
            <v>29.39</v>
          </cell>
          <cell r="AS413">
            <v>28.23</v>
          </cell>
          <cell r="AT413">
            <v>27.08</v>
          </cell>
          <cell r="AU413">
            <v>25.92</v>
          </cell>
          <cell r="AV413"/>
          <cell r="AW413"/>
          <cell r="AX413"/>
          <cell r="AY413"/>
          <cell r="AZ413"/>
          <cell r="BA413"/>
          <cell r="BB413"/>
          <cell r="BC413"/>
          <cell r="BD413"/>
          <cell r="BE413"/>
          <cell r="BF413"/>
          <cell r="BG413"/>
          <cell r="BH413"/>
          <cell r="BI413"/>
          <cell r="BJ413"/>
          <cell r="BK413"/>
          <cell r="BL413"/>
          <cell r="BM413"/>
          <cell r="BN413"/>
          <cell r="BO413"/>
          <cell r="BP413"/>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cell r="DD413"/>
          <cell r="DE413"/>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cell r="J414"/>
          <cell r="K414">
            <v>1</v>
          </cell>
          <cell r="L414"/>
          <cell r="M414"/>
          <cell r="N414"/>
          <cell r="O414"/>
          <cell r="P414"/>
          <cell r="Q414">
            <v>1</v>
          </cell>
          <cell r="R414" t="str">
            <v>Out &amp; under</v>
          </cell>
          <cell r="S414" t="str">
            <v>Revenue</v>
          </cell>
          <cell r="T414" t="str">
            <v>In-period</v>
          </cell>
          <cell r="U414" t="str">
            <v>Resilience</v>
          </cell>
          <cell r="V414" t="str">
            <v>nr</v>
          </cell>
          <cell r="W414" t="str">
            <v>Number</v>
          </cell>
          <cell r="X414">
            <v>0</v>
          </cell>
          <cell r="Y414" t="str">
            <v>Up</v>
          </cell>
          <cell r="Z414"/>
          <cell r="AA414"/>
          <cell r="AB414"/>
          <cell r="AC414"/>
          <cell r="AD414"/>
          <cell r="AE414"/>
          <cell r="AF414"/>
          <cell r="AG414"/>
          <cell r="AH414"/>
          <cell r="AI414"/>
          <cell r="AJ414"/>
          <cell r="AK414"/>
          <cell r="AL414"/>
          <cell r="AM414"/>
          <cell r="AN414"/>
          <cell r="AO414"/>
          <cell r="AP414"/>
          <cell r="AQ414">
            <v>20</v>
          </cell>
          <cell r="AR414">
            <v>40</v>
          </cell>
          <cell r="AS414">
            <v>60</v>
          </cell>
          <cell r="AT414">
            <v>80</v>
          </cell>
          <cell r="AU414">
            <v>100</v>
          </cell>
          <cell r="AV414"/>
          <cell r="AW414"/>
          <cell r="AX414"/>
          <cell r="AY414"/>
          <cell r="AZ414"/>
          <cell r="BA414"/>
          <cell r="BB414"/>
          <cell r="BC414"/>
          <cell r="BD414"/>
          <cell r="BE414"/>
          <cell r="BF414"/>
          <cell r="BG414"/>
          <cell r="BH414"/>
          <cell r="BI414"/>
          <cell r="BJ414"/>
          <cell r="BK414"/>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cell r="DD414"/>
          <cell r="DE414"/>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cell r="J415">
            <v>1</v>
          </cell>
          <cell r="K415"/>
          <cell r="L415"/>
          <cell r="M415"/>
          <cell r="N415"/>
          <cell r="O415"/>
          <cell r="P415"/>
          <cell r="Q415">
            <v>1</v>
          </cell>
          <cell r="R415" t="str">
            <v>Out &amp; under</v>
          </cell>
          <cell r="S415" t="str">
            <v>Revenue</v>
          </cell>
          <cell r="T415" t="str">
            <v>In-period</v>
          </cell>
          <cell r="U415" t="str">
            <v>Resilience</v>
          </cell>
          <cell r="V415" t="str">
            <v>nr</v>
          </cell>
          <cell r="W415" t="str">
            <v>Number</v>
          </cell>
          <cell r="X415">
            <v>0</v>
          </cell>
          <cell r="Y415" t="str">
            <v>Down</v>
          </cell>
          <cell r="Z415"/>
          <cell r="AA415"/>
          <cell r="AB415"/>
          <cell r="AC415"/>
          <cell r="AD415"/>
          <cell r="AE415"/>
          <cell r="AF415"/>
          <cell r="AG415"/>
          <cell r="AH415"/>
          <cell r="AI415"/>
          <cell r="AJ415"/>
          <cell r="AK415"/>
          <cell r="AL415"/>
          <cell r="AM415"/>
          <cell r="AN415"/>
          <cell r="AO415"/>
          <cell r="AP415"/>
          <cell r="AQ415">
            <v>767</v>
          </cell>
          <cell r="AR415">
            <v>673</v>
          </cell>
          <cell r="AS415">
            <v>641</v>
          </cell>
          <cell r="AT415">
            <v>552</v>
          </cell>
          <cell r="AU415">
            <v>540</v>
          </cell>
          <cell r="AV415"/>
          <cell r="AW415"/>
          <cell r="AX415"/>
          <cell r="AY415"/>
          <cell r="AZ415"/>
          <cell r="BA415"/>
          <cell r="BB415"/>
          <cell r="BC415"/>
          <cell r="BD415"/>
          <cell r="BE415"/>
          <cell r="BF415"/>
          <cell r="BG415"/>
          <cell r="BH415"/>
          <cell r="BI415"/>
          <cell r="BJ415"/>
          <cell r="BK415"/>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cell r="DD415">
            <v>1</v>
          </cell>
          <cell r="DE415"/>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cell r="J416"/>
          <cell r="K416"/>
          <cell r="L416"/>
          <cell r="M416">
            <v>1</v>
          </cell>
          <cell r="N416"/>
          <cell r="O416"/>
          <cell r="P416"/>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cell r="AB416"/>
          <cell r="AC416"/>
          <cell r="AD416"/>
          <cell r="AE416"/>
          <cell r="AF416"/>
          <cell r="AG416"/>
          <cell r="AH416"/>
          <cell r="AI416"/>
          <cell r="AJ416"/>
          <cell r="AK416"/>
          <cell r="AL416"/>
          <cell r="AM416"/>
          <cell r="AN416"/>
          <cell r="AO416"/>
          <cell r="AP416"/>
          <cell r="AQ416" t="str">
            <v/>
          </cell>
          <cell r="AR416" t="str">
            <v/>
          </cell>
          <cell r="AS416" t="str">
            <v/>
          </cell>
          <cell r="AT416" t="str">
            <v/>
          </cell>
          <cell r="AU416" t="str">
            <v/>
          </cell>
          <cell r="AV416"/>
          <cell r="AW416"/>
          <cell r="AX416"/>
          <cell r="AY416"/>
          <cell r="AZ416"/>
          <cell r="BA416"/>
          <cell r="BB416"/>
          <cell r="BC416"/>
          <cell r="BD416"/>
          <cell r="BE416"/>
          <cell r="BF416"/>
          <cell r="BG416"/>
          <cell r="BH416"/>
          <cell r="BI416"/>
          <cell r="BJ416"/>
          <cell r="BK416"/>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cell r="J417">
            <v>1</v>
          </cell>
          <cell r="K417"/>
          <cell r="L417"/>
          <cell r="M417"/>
          <cell r="N417"/>
          <cell r="O417"/>
          <cell r="P417"/>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cell r="AA417"/>
          <cell r="AB417"/>
          <cell r="AC417"/>
          <cell r="AD417"/>
          <cell r="AE417"/>
          <cell r="AF417"/>
          <cell r="AG417"/>
          <cell r="AH417"/>
          <cell r="AI417"/>
          <cell r="AJ417"/>
          <cell r="AK417"/>
          <cell r="AL417"/>
          <cell r="AM417"/>
          <cell r="AN417"/>
          <cell r="AO417"/>
          <cell r="AP417"/>
          <cell r="AQ417">
            <v>95</v>
          </cell>
          <cell r="AR417">
            <v>95</v>
          </cell>
          <cell r="AS417">
            <v>95</v>
          </cell>
          <cell r="AT417">
            <v>95</v>
          </cell>
          <cell r="AU417">
            <v>95</v>
          </cell>
          <cell r="AV417"/>
          <cell r="AW417"/>
          <cell r="AX417"/>
          <cell r="AY417"/>
          <cell r="AZ417"/>
          <cell r="BA417"/>
          <cell r="BB417"/>
          <cell r="BC417"/>
          <cell r="BD417"/>
          <cell r="BE417"/>
          <cell r="BF417"/>
          <cell r="BG417"/>
          <cell r="BH417"/>
          <cell r="BI417"/>
          <cell r="BJ417"/>
          <cell r="BK417"/>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cell r="DD417">
            <v>1</v>
          </cell>
          <cell r="DE417"/>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cell r="J418"/>
          <cell r="K418">
            <v>1</v>
          </cell>
          <cell r="L418"/>
          <cell r="M418"/>
          <cell r="N418"/>
          <cell r="O418"/>
          <cell r="P418"/>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cell r="AA418"/>
          <cell r="AB418"/>
          <cell r="AC418"/>
          <cell r="AD418"/>
          <cell r="AE418"/>
          <cell r="AF418"/>
          <cell r="AG418"/>
          <cell r="AH418"/>
          <cell r="AI418"/>
          <cell r="AJ418"/>
          <cell r="AK418"/>
          <cell r="AL418"/>
          <cell r="AM418"/>
          <cell r="AN418"/>
          <cell r="AO418"/>
          <cell r="AP418"/>
          <cell r="AQ418">
            <v>95</v>
          </cell>
          <cell r="AR418">
            <v>95</v>
          </cell>
          <cell r="AS418">
            <v>95</v>
          </cell>
          <cell r="AT418">
            <v>95</v>
          </cell>
          <cell r="AU418">
            <v>95</v>
          </cell>
          <cell r="AV418"/>
          <cell r="AW418"/>
          <cell r="AX418"/>
          <cell r="AY418"/>
          <cell r="AZ418"/>
          <cell r="BA418"/>
          <cell r="BB418"/>
          <cell r="BC418"/>
          <cell r="BD418"/>
          <cell r="BE418"/>
          <cell r="BF418"/>
          <cell r="BG418"/>
          <cell r="BH418"/>
          <cell r="BI418"/>
          <cell r="BJ418"/>
          <cell r="BK418"/>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cell r="DD418">
            <v>1</v>
          </cell>
          <cell r="DE418"/>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cell r="J419">
            <v>0.49</v>
          </cell>
          <cell r="K419">
            <v>0.51</v>
          </cell>
          <cell r="L419"/>
          <cell r="M419"/>
          <cell r="N419"/>
          <cell r="O419"/>
          <cell r="P419"/>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cell r="AB419"/>
          <cell r="AC419"/>
          <cell r="AD419"/>
          <cell r="AE419"/>
          <cell r="AF419"/>
          <cell r="AG419"/>
          <cell r="AH419"/>
          <cell r="AI419"/>
          <cell r="AJ419"/>
          <cell r="AK419"/>
          <cell r="AL419"/>
          <cell r="AM419"/>
          <cell r="AN419"/>
          <cell r="AO419"/>
          <cell r="AP419"/>
          <cell r="AQ419" t="str">
            <v/>
          </cell>
          <cell r="AR419" t="str">
            <v/>
          </cell>
          <cell r="AS419" t="str">
            <v/>
          </cell>
          <cell r="AT419" t="str">
            <v/>
          </cell>
          <cell r="AU419" t="str">
            <v/>
          </cell>
          <cell r="AV419"/>
          <cell r="AW419"/>
          <cell r="AX419"/>
          <cell r="AY419"/>
          <cell r="AZ419"/>
          <cell r="BA419"/>
          <cell r="BB419"/>
          <cell r="BC419"/>
          <cell r="BD419"/>
          <cell r="BE419"/>
          <cell r="BF419"/>
          <cell r="BG419"/>
          <cell r="BH419"/>
          <cell r="BI419"/>
          <cell r="BJ419"/>
          <cell r="BK419"/>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cell r="J420"/>
          <cell r="K420"/>
          <cell r="L420"/>
          <cell r="M420">
            <v>1</v>
          </cell>
          <cell r="N420"/>
          <cell r="O420"/>
          <cell r="P420"/>
          <cell r="Q420">
            <v>1</v>
          </cell>
          <cell r="R420" t="str">
            <v>NFI</v>
          </cell>
          <cell r="S420"/>
          <cell r="T420"/>
          <cell r="U420" t="str">
            <v>Billing, debt, vfm, affordability, vulnerability</v>
          </cell>
          <cell r="V420" t="str">
            <v>%</v>
          </cell>
          <cell r="W420" t="str">
            <v>Percentage</v>
          </cell>
          <cell r="X420">
            <v>0</v>
          </cell>
          <cell r="Y420" t="str">
            <v>Up</v>
          </cell>
          <cell r="Z420"/>
          <cell r="AA420"/>
          <cell r="AB420"/>
          <cell r="AC420"/>
          <cell r="AD420"/>
          <cell r="AE420"/>
          <cell r="AF420"/>
          <cell r="AG420"/>
          <cell r="AH420"/>
          <cell r="AI420"/>
          <cell r="AJ420"/>
          <cell r="AK420"/>
          <cell r="AL420"/>
          <cell r="AM420"/>
          <cell r="AN420"/>
          <cell r="AO420"/>
          <cell r="AP420"/>
          <cell r="AQ420">
            <v>70</v>
          </cell>
          <cell r="AR420">
            <v>71</v>
          </cell>
          <cell r="AS420">
            <v>73</v>
          </cell>
          <cell r="AT420">
            <v>74</v>
          </cell>
          <cell r="AU420">
            <v>75</v>
          </cell>
          <cell r="AV420"/>
          <cell r="AW420"/>
          <cell r="AX420"/>
          <cell r="AY420"/>
          <cell r="AZ420"/>
          <cell r="BA420"/>
          <cell r="BB420"/>
          <cell r="BC420"/>
          <cell r="BD420"/>
          <cell r="BE420"/>
          <cell r="BF420"/>
          <cell r="BG420"/>
          <cell r="BH420"/>
          <cell r="BI420"/>
          <cell r="BJ420"/>
          <cell r="BK420"/>
          <cell r="BL420"/>
          <cell r="BM420"/>
          <cell r="BN420"/>
          <cell r="BO420"/>
          <cell r="BP420"/>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cell r="DD420">
            <v>1</v>
          </cell>
          <cell r="DE420"/>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cell r="J421"/>
          <cell r="K421"/>
          <cell r="L421"/>
          <cell r="M421">
            <v>1</v>
          </cell>
          <cell r="N421"/>
          <cell r="O421"/>
          <cell r="P421"/>
          <cell r="Q421">
            <v>1</v>
          </cell>
          <cell r="R421" t="str">
            <v>NFI</v>
          </cell>
          <cell r="S421"/>
          <cell r="T421"/>
          <cell r="U421" t="str">
            <v>Billing, debt, vfm, affordability, vulnerability</v>
          </cell>
          <cell r="V421" t="str">
            <v>%</v>
          </cell>
          <cell r="W421" t="str">
            <v>Percentage</v>
          </cell>
          <cell r="X421">
            <v>1</v>
          </cell>
          <cell r="Y421" t="str">
            <v>Up</v>
          </cell>
          <cell r="Z421" t="str">
            <v>Priority services for customers in vulnerable circumstances</v>
          </cell>
          <cell r="AA421"/>
          <cell r="AB421"/>
          <cell r="AC421"/>
          <cell r="AD421"/>
          <cell r="AE421"/>
          <cell r="AF421"/>
          <cell r="AG421"/>
          <cell r="AH421"/>
          <cell r="AI421"/>
          <cell r="AJ421"/>
          <cell r="AK421"/>
          <cell r="AL421"/>
          <cell r="AM421"/>
          <cell r="AN421"/>
          <cell r="AO421"/>
          <cell r="AP421"/>
          <cell r="AQ421" t="str">
            <v>2.5 / 17.5 / 45</v>
          </cell>
          <cell r="AR421" t="str">
            <v>3 / 35 / 90</v>
          </cell>
          <cell r="AS421" t="str">
            <v>3.5 / 35 / 90</v>
          </cell>
          <cell r="AT421" t="str">
            <v>5 / 35 / 90</v>
          </cell>
          <cell r="AU421" t="str">
            <v>7 / 35 / 90</v>
          </cell>
          <cell r="AV421"/>
          <cell r="AW421"/>
          <cell r="AX421"/>
          <cell r="AY421"/>
          <cell r="AZ421"/>
          <cell r="BA421"/>
          <cell r="BB421"/>
          <cell r="BC421"/>
          <cell r="BD421"/>
          <cell r="BE421"/>
          <cell r="BF421"/>
          <cell r="BG421"/>
          <cell r="BH421"/>
          <cell r="BI421"/>
          <cell r="BJ421"/>
          <cell r="BK421"/>
          <cell r="BL421"/>
          <cell r="BM421"/>
          <cell r="BN421"/>
          <cell r="BO421"/>
          <cell r="BP421"/>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cell r="DD421"/>
          <cell r="DE421"/>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cell r="J422"/>
          <cell r="K422"/>
          <cell r="L422"/>
          <cell r="M422">
            <v>1</v>
          </cell>
          <cell r="N422"/>
          <cell r="O422"/>
          <cell r="P422"/>
          <cell r="Q422">
            <v>1</v>
          </cell>
          <cell r="R422" t="str">
            <v>NFI</v>
          </cell>
          <cell r="S422"/>
          <cell r="T422"/>
          <cell r="U422" t="str">
            <v>Billing, debt, vfm, affordability, vulnerability</v>
          </cell>
          <cell r="V422" t="str">
            <v>score</v>
          </cell>
          <cell r="W422" t="str">
            <v>Score</v>
          </cell>
          <cell r="X422">
            <v>0</v>
          </cell>
          <cell r="Y422"/>
          <cell r="Z422"/>
          <cell r="AA422"/>
          <cell r="AB422"/>
          <cell r="AC422"/>
          <cell r="AD422"/>
          <cell r="AE422"/>
          <cell r="AF422"/>
          <cell r="AG422"/>
          <cell r="AH422"/>
          <cell r="AI422"/>
          <cell r="AJ422"/>
          <cell r="AK422"/>
          <cell r="AL422"/>
          <cell r="AM422"/>
          <cell r="AN422"/>
          <cell r="AO422"/>
          <cell r="AP422"/>
          <cell r="AQ422" t="str">
            <v>Achieve</v>
          </cell>
          <cell r="AR422" t="str">
            <v>Maintain</v>
          </cell>
          <cell r="AS422" t="str">
            <v>Maintain</v>
          </cell>
          <cell r="AT422" t="str">
            <v>Maintain</v>
          </cell>
          <cell r="AU422" t="str">
            <v>Maintain</v>
          </cell>
          <cell r="AV422"/>
          <cell r="AW422"/>
          <cell r="AX422"/>
          <cell r="AY422"/>
          <cell r="AZ422"/>
          <cell r="BA422"/>
          <cell r="BB422"/>
          <cell r="BC422"/>
          <cell r="BD422"/>
          <cell r="BE422"/>
          <cell r="BF422"/>
          <cell r="BG422"/>
          <cell r="BH422"/>
          <cell r="BI422"/>
          <cell r="BJ422"/>
          <cell r="BK422"/>
          <cell r="BL422"/>
          <cell r="BM422"/>
          <cell r="BN422"/>
          <cell r="BO422"/>
          <cell r="BP422"/>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cell r="DD422"/>
          <cell r="DE422"/>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cell r="J423"/>
          <cell r="K423"/>
          <cell r="L423"/>
          <cell r="M423">
            <v>1</v>
          </cell>
          <cell r="N423"/>
          <cell r="O423"/>
          <cell r="P423"/>
          <cell r="Q423">
            <v>1</v>
          </cell>
          <cell r="R423" t="str">
            <v>NFI</v>
          </cell>
          <cell r="S423"/>
          <cell r="T423"/>
          <cell r="U423" t="str">
            <v>Billing, debt, vfm, affordability, vulnerability</v>
          </cell>
          <cell r="V423" t="str">
            <v>%</v>
          </cell>
          <cell r="W423" t="str">
            <v>Percentage</v>
          </cell>
          <cell r="X423">
            <v>0</v>
          </cell>
          <cell r="Y423" t="str">
            <v>Up</v>
          </cell>
          <cell r="Z423"/>
          <cell r="AA423"/>
          <cell r="AB423"/>
          <cell r="AC423"/>
          <cell r="AD423"/>
          <cell r="AE423"/>
          <cell r="AF423"/>
          <cell r="AG423"/>
          <cell r="AH423"/>
          <cell r="AI423"/>
          <cell r="AJ423"/>
          <cell r="AK423"/>
          <cell r="AL423"/>
          <cell r="AM423"/>
          <cell r="AN423"/>
          <cell r="AO423"/>
          <cell r="AP423"/>
          <cell r="AQ423">
            <v>73</v>
          </cell>
          <cell r="AR423">
            <v>78</v>
          </cell>
          <cell r="AS423">
            <v>83</v>
          </cell>
          <cell r="AT423">
            <v>88</v>
          </cell>
          <cell r="AU423">
            <v>93</v>
          </cell>
          <cell r="AV423"/>
          <cell r="AW423"/>
          <cell r="AX423"/>
          <cell r="AY423"/>
          <cell r="AZ423"/>
          <cell r="BA423"/>
          <cell r="BB423"/>
          <cell r="BC423"/>
          <cell r="BD423"/>
          <cell r="BE423"/>
          <cell r="BF423"/>
          <cell r="BG423"/>
          <cell r="BH423"/>
          <cell r="BI423"/>
          <cell r="BJ423"/>
          <cell r="BK423"/>
          <cell r="BL423"/>
          <cell r="BM423"/>
          <cell r="BN423"/>
          <cell r="BO423"/>
          <cell r="BP423"/>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cell r="DD423">
            <v>1</v>
          </cell>
          <cell r="DE423"/>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cell r="J424"/>
          <cell r="K424">
            <v>1</v>
          </cell>
          <cell r="L424"/>
          <cell r="M424"/>
          <cell r="N424"/>
          <cell r="O424"/>
          <cell r="P424"/>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cell r="AB424"/>
          <cell r="AC424"/>
          <cell r="AD424"/>
          <cell r="AE424"/>
          <cell r="AF424"/>
          <cell r="AG424"/>
          <cell r="AH424"/>
          <cell r="AI424"/>
          <cell r="AJ424"/>
          <cell r="AK424"/>
          <cell r="AL424"/>
          <cell r="AM424"/>
          <cell r="AN424"/>
          <cell r="AO424"/>
          <cell r="AP424"/>
          <cell r="AQ424">
            <v>24.51</v>
          </cell>
          <cell r="AR424">
            <v>23.74</v>
          </cell>
          <cell r="AS424">
            <v>23</v>
          </cell>
          <cell r="AT424">
            <v>22.4</v>
          </cell>
          <cell r="AU424">
            <v>19.5</v>
          </cell>
          <cell r="AV424"/>
          <cell r="AW424"/>
          <cell r="AX424"/>
          <cell r="AY424"/>
          <cell r="AZ424"/>
          <cell r="BA424"/>
          <cell r="BB424"/>
          <cell r="BC424"/>
          <cell r="BD424"/>
          <cell r="BE424"/>
          <cell r="BF424"/>
          <cell r="BG424"/>
          <cell r="BH424"/>
          <cell r="BI424"/>
          <cell r="BJ424"/>
          <cell r="BK424"/>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cell r="DD424">
            <v>1</v>
          </cell>
          <cell r="DE424"/>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cell r="J425">
            <v>1</v>
          </cell>
          <cell r="K425"/>
          <cell r="L425"/>
          <cell r="M425"/>
          <cell r="N425"/>
          <cell r="O425"/>
          <cell r="P425"/>
          <cell r="Q425">
            <v>1</v>
          </cell>
          <cell r="R425" t="str">
            <v>Under</v>
          </cell>
          <cell r="S425" t="str">
            <v>Revenue</v>
          </cell>
          <cell r="T425" t="str">
            <v>In-period</v>
          </cell>
          <cell r="U425" t="str">
            <v>Pollution incidents</v>
          </cell>
          <cell r="V425" t="str">
            <v>nr</v>
          </cell>
          <cell r="W425" t="str">
            <v>Number</v>
          </cell>
          <cell r="X425">
            <v>0</v>
          </cell>
          <cell r="Y425" t="str">
            <v>Down</v>
          </cell>
          <cell r="Z425"/>
          <cell r="AA425"/>
          <cell r="AB425"/>
          <cell r="AC425"/>
          <cell r="AD425"/>
          <cell r="AE425"/>
          <cell r="AF425"/>
          <cell r="AG425"/>
          <cell r="AH425"/>
          <cell r="AI425"/>
          <cell r="AJ425"/>
          <cell r="AK425"/>
          <cell r="AL425"/>
          <cell r="AM425"/>
          <cell r="AN425"/>
          <cell r="AO425"/>
          <cell r="AP425"/>
          <cell r="AQ425">
            <v>0</v>
          </cell>
          <cell r="AR425">
            <v>0</v>
          </cell>
          <cell r="AS425">
            <v>0</v>
          </cell>
          <cell r="AT425">
            <v>0</v>
          </cell>
          <cell r="AU425">
            <v>0</v>
          </cell>
          <cell r="AV425"/>
          <cell r="AW425"/>
          <cell r="AX425"/>
          <cell r="AY425"/>
          <cell r="AZ425"/>
          <cell r="BA425"/>
          <cell r="BB425"/>
          <cell r="BC425"/>
          <cell r="BD425"/>
          <cell r="BE425"/>
          <cell r="BF425"/>
          <cell r="BG425"/>
          <cell r="BH425"/>
          <cell r="BI425"/>
          <cell r="BJ425"/>
          <cell r="BK425"/>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cell r="DD425">
            <v>1</v>
          </cell>
          <cell r="DE425"/>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cell r="J426"/>
          <cell r="K426">
            <v>1</v>
          </cell>
          <cell r="L426"/>
          <cell r="M426"/>
          <cell r="N426"/>
          <cell r="O426"/>
          <cell r="P426"/>
          <cell r="Q426">
            <v>1</v>
          </cell>
          <cell r="R426" t="str">
            <v>NFI</v>
          </cell>
          <cell r="S426"/>
          <cell r="T426"/>
          <cell r="U426" t="str">
            <v>Biodiversity/SSSIs</v>
          </cell>
          <cell r="V426" t="str">
            <v>nr</v>
          </cell>
          <cell r="W426" t="str">
            <v>Number</v>
          </cell>
          <cell r="X426">
            <v>0</v>
          </cell>
          <cell r="Y426" t="str">
            <v>Down</v>
          </cell>
          <cell r="Z426"/>
          <cell r="AA426"/>
          <cell r="AB426"/>
          <cell r="AC426"/>
          <cell r="AD426"/>
          <cell r="AE426"/>
          <cell r="AF426"/>
          <cell r="AG426"/>
          <cell r="AH426"/>
          <cell r="AI426"/>
          <cell r="AJ426"/>
          <cell r="AK426"/>
          <cell r="AL426"/>
          <cell r="AM426"/>
          <cell r="AN426"/>
          <cell r="AO426"/>
          <cell r="AP426"/>
          <cell r="AQ426">
            <v>0</v>
          </cell>
          <cell r="AR426">
            <v>0</v>
          </cell>
          <cell r="AS426">
            <v>0</v>
          </cell>
          <cell r="AT426">
            <v>0</v>
          </cell>
          <cell r="AU426">
            <v>0</v>
          </cell>
          <cell r="AV426"/>
          <cell r="AW426"/>
          <cell r="AX426"/>
          <cell r="AY426"/>
          <cell r="AZ426"/>
          <cell r="BA426"/>
          <cell r="BB426"/>
          <cell r="BC426"/>
          <cell r="BD426"/>
          <cell r="BE426"/>
          <cell r="BF426"/>
          <cell r="BG426"/>
          <cell r="BH426"/>
          <cell r="BI426"/>
          <cell r="BJ426"/>
          <cell r="BK426"/>
          <cell r="BL426"/>
          <cell r="BM426"/>
          <cell r="BN426"/>
          <cell r="BO426"/>
          <cell r="BP426"/>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cell r="DD426">
            <v>1</v>
          </cell>
          <cell r="DE426"/>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cell r="L427"/>
          <cell r="M427"/>
          <cell r="N427"/>
          <cell r="O427"/>
          <cell r="P427"/>
          <cell r="Q427">
            <v>1</v>
          </cell>
          <cell r="R427" t="str">
            <v>NFI</v>
          </cell>
          <cell r="S427"/>
          <cell r="T427"/>
          <cell r="U427" t="str">
            <v>Biodiversity/SSSIs</v>
          </cell>
          <cell r="V427" t="str">
            <v>nr</v>
          </cell>
          <cell r="W427" t="str">
            <v>Number</v>
          </cell>
          <cell r="X427">
            <v>0</v>
          </cell>
          <cell r="Y427" t="str">
            <v>Up</v>
          </cell>
          <cell r="Z427"/>
          <cell r="AA427"/>
          <cell r="AB427"/>
          <cell r="AC427"/>
          <cell r="AD427"/>
          <cell r="AE427"/>
          <cell r="AF427"/>
          <cell r="AG427"/>
          <cell r="AH427"/>
          <cell r="AI427"/>
          <cell r="AJ427"/>
          <cell r="AK427"/>
          <cell r="AL427"/>
          <cell r="AM427"/>
          <cell r="AN427"/>
          <cell r="AO427"/>
          <cell r="AP427"/>
          <cell r="AQ427">
            <v>21</v>
          </cell>
          <cell r="AR427">
            <v>44</v>
          </cell>
          <cell r="AS427">
            <v>67</v>
          </cell>
          <cell r="AT427">
            <v>90</v>
          </cell>
          <cell r="AU427">
            <v>112</v>
          </cell>
          <cell r="AV427"/>
          <cell r="AW427"/>
          <cell r="AX427"/>
          <cell r="AY427"/>
          <cell r="AZ427"/>
          <cell r="BA427"/>
          <cell r="BB427"/>
          <cell r="BC427"/>
          <cell r="BD427"/>
          <cell r="BE427"/>
          <cell r="BF427"/>
          <cell r="BG427"/>
          <cell r="BH427"/>
          <cell r="BI427"/>
          <cell r="BJ427"/>
          <cell r="BK427"/>
          <cell r="BL427"/>
          <cell r="BM427"/>
          <cell r="BN427"/>
          <cell r="BO427"/>
          <cell r="BP427"/>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cell r="DD427">
            <v>1</v>
          </cell>
          <cell r="DE427"/>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cell r="L428"/>
          <cell r="M428"/>
          <cell r="N428"/>
          <cell r="O428"/>
          <cell r="P428"/>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cell r="AA428"/>
          <cell r="AB428"/>
          <cell r="AC428"/>
          <cell r="AD428"/>
          <cell r="AE428"/>
          <cell r="AF428"/>
          <cell r="AG428"/>
          <cell r="AH428"/>
          <cell r="AI428"/>
          <cell r="AJ428"/>
          <cell r="AK428"/>
          <cell r="AL428"/>
          <cell r="AM428"/>
          <cell r="AN428"/>
          <cell r="AO428"/>
          <cell r="AP428"/>
          <cell r="AQ428">
            <v>73209</v>
          </cell>
          <cell r="AR428">
            <v>83209</v>
          </cell>
          <cell r="AS428">
            <v>93209</v>
          </cell>
          <cell r="AT428">
            <v>103209</v>
          </cell>
          <cell r="AU428">
            <v>113209</v>
          </cell>
          <cell r="AV428"/>
          <cell r="AW428"/>
          <cell r="AX428"/>
          <cell r="AY428"/>
          <cell r="AZ428"/>
          <cell r="BA428"/>
          <cell r="BB428"/>
          <cell r="BC428"/>
          <cell r="BD428"/>
          <cell r="BE428"/>
          <cell r="BF428"/>
          <cell r="BG428"/>
          <cell r="BH428"/>
          <cell r="BI428"/>
          <cell r="BJ428"/>
          <cell r="BK428"/>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cell r="DD428">
            <v>1</v>
          </cell>
          <cell r="DE428"/>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cell r="K429">
            <v>0.85</v>
          </cell>
          <cell r="L429"/>
          <cell r="M429"/>
          <cell r="N429"/>
          <cell r="O429"/>
          <cell r="P429"/>
          <cell r="Q429">
            <v>1</v>
          </cell>
          <cell r="R429" t="str">
            <v>Under</v>
          </cell>
          <cell r="S429" t="str">
            <v>Revenue</v>
          </cell>
          <cell r="T429" t="str">
            <v>In-period</v>
          </cell>
          <cell r="U429" t="str">
            <v>Environmental</v>
          </cell>
          <cell r="V429" t="str">
            <v>nr</v>
          </cell>
          <cell r="W429" t="str">
            <v>Number</v>
          </cell>
          <cell r="X429">
            <v>0</v>
          </cell>
          <cell r="Y429" t="str">
            <v>Up</v>
          </cell>
          <cell r="Z429"/>
          <cell r="AA429"/>
          <cell r="AB429"/>
          <cell r="AC429"/>
          <cell r="AD429"/>
          <cell r="AE429"/>
          <cell r="AF429"/>
          <cell r="AG429"/>
          <cell r="AH429"/>
          <cell r="AI429"/>
          <cell r="AJ429"/>
          <cell r="AK429"/>
          <cell r="AL429"/>
          <cell r="AM429"/>
          <cell r="AN429"/>
          <cell r="AO429"/>
          <cell r="AP429"/>
          <cell r="AQ429">
            <v>3</v>
          </cell>
          <cell r="AR429">
            <v>3</v>
          </cell>
          <cell r="AS429">
            <v>3</v>
          </cell>
          <cell r="AT429">
            <v>4</v>
          </cell>
          <cell r="AU429">
            <v>4</v>
          </cell>
          <cell r="AV429"/>
          <cell r="AW429"/>
          <cell r="AX429"/>
          <cell r="AY429"/>
          <cell r="AZ429"/>
          <cell r="BA429"/>
          <cell r="BB429"/>
          <cell r="BC429"/>
          <cell r="BD429"/>
          <cell r="BE429"/>
          <cell r="BF429"/>
          <cell r="BG429"/>
          <cell r="BH429"/>
          <cell r="BI429"/>
          <cell r="BJ429"/>
          <cell r="BK429"/>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cell r="DD429"/>
          <cell r="DE429"/>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cell r="J430"/>
          <cell r="K430">
            <v>1</v>
          </cell>
          <cell r="L430"/>
          <cell r="M430"/>
          <cell r="N430"/>
          <cell r="O430"/>
          <cell r="P430"/>
          <cell r="Q430">
            <v>1</v>
          </cell>
          <cell r="R430" t="str">
            <v>Out &amp; under</v>
          </cell>
          <cell r="S430" t="str">
            <v>RCV</v>
          </cell>
          <cell r="T430" t="str">
            <v>End of period</v>
          </cell>
          <cell r="U430" t="str">
            <v>Environmental</v>
          </cell>
          <cell r="V430" t="str">
            <v>nr</v>
          </cell>
          <cell r="W430" t="str">
            <v>Number</v>
          </cell>
          <cell r="X430">
            <v>0</v>
          </cell>
          <cell r="Y430" t="str">
            <v>Up</v>
          </cell>
          <cell r="Z430"/>
          <cell r="AA430"/>
          <cell r="AB430"/>
          <cell r="AC430"/>
          <cell r="AD430"/>
          <cell r="AE430"/>
          <cell r="AF430"/>
          <cell r="AG430"/>
          <cell r="AH430"/>
          <cell r="AI430"/>
          <cell r="AJ430"/>
          <cell r="AK430"/>
          <cell r="AL430"/>
          <cell r="AM430"/>
          <cell r="AN430"/>
          <cell r="AO430"/>
          <cell r="AP430"/>
          <cell r="AQ430">
            <v>-8</v>
          </cell>
          <cell r="AR430">
            <v>-6</v>
          </cell>
          <cell r="AS430">
            <v>-4</v>
          </cell>
          <cell r="AT430">
            <v>-2</v>
          </cell>
          <cell r="AU430">
            <v>0</v>
          </cell>
          <cell r="AV430"/>
          <cell r="AW430"/>
          <cell r="AX430"/>
          <cell r="AY430"/>
          <cell r="AZ430"/>
          <cell r="BA430"/>
          <cell r="BB430"/>
          <cell r="BC430"/>
          <cell r="BD430"/>
          <cell r="BE430"/>
          <cell r="BF430"/>
          <cell r="BG430"/>
          <cell r="BH430"/>
          <cell r="BI430"/>
          <cell r="BJ430"/>
          <cell r="BK430"/>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cell r="DD430">
            <v>1</v>
          </cell>
          <cell r="DE430"/>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cell r="K431"/>
          <cell r="L431"/>
          <cell r="M431"/>
          <cell r="N431"/>
          <cell r="O431"/>
          <cell r="P431"/>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cell r="AA431"/>
          <cell r="AB431"/>
          <cell r="AC431"/>
          <cell r="AD431"/>
          <cell r="AE431"/>
          <cell r="AF431"/>
          <cell r="AG431"/>
          <cell r="AH431"/>
          <cell r="AI431"/>
          <cell r="AJ431"/>
          <cell r="AK431"/>
          <cell r="AL431"/>
          <cell r="AM431"/>
          <cell r="AN431"/>
          <cell r="AO431"/>
          <cell r="AP431"/>
          <cell r="AQ431">
            <v>365</v>
          </cell>
          <cell r="AR431">
            <v>365</v>
          </cell>
          <cell r="AS431">
            <v>365</v>
          </cell>
          <cell r="AT431">
            <v>365</v>
          </cell>
          <cell r="AU431">
            <v>365</v>
          </cell>
          <cell r="AV431"/>
          <cell r="AW431"/>
          <cell r="AX431"/>
          <cell r="AY431"/>
          <cell r="AZ431"/>
          <cell r="BA431"/>
          <cell r="BB431"/>
          <cell r="BC431"/>
          <cell r="BD431"/>
          <cell r="BE431"/>
          <cell r="BF431"/>
          <cell r="BG431"/>
          <cell r="BH431"/>
          <cell r="BI431"/>
          <cell r="BJ431"/>
          <cell r="BK431"/>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cell r="J432"/>
          <cell r="K432"/>
          <cell r="L432"/>
          <cell r="M432">
            <v>1</v>
          </cell>
          <cell r="N432"/>
          <cell r="O432"/>
          <cell r="P432"/>
          <cell r="Q432">
            <v>1</v>
          </cell>
          <cell r="R432" t="str">
            <v>NFI</v>
          </cell>
          <cell r="S432"/>
          <cell r="T432"/>
          <cell r="U432" t="str">
            <v>Metering</v>
          </cell>
          <cell r="V432" t="str">
            <v>nr</v>
          </cell>
          <cell r="W432" t="str">
            <v>Number</v>
          </cell>
          <cell r="X432">
            <v>0</v>
          </cell>
          <cell r="Y432" t="str">
            <v>Up</v>
          </cell>
          <cell r="Z432"/>
          <cell r="AA432"/>
          <cell r="AB432"/>
          <cell r="AC432"/>
          <cell r="AD432"/>
          <cell r="AE432"/>
          <cell r="AF432"/>
          <cell r="AG432"/>
          <cell r="AH432"/>
          <cell r="AI432"/>
          <cell r="AJ432"/>
          <cell r="AK432"/>
          <cell r="AL432"/>
          <cell r="AM432"/>
          <cell r="AN432"/>
          <cell r="AO432"/>
          <cell r="AP432"/>
          <cell r="AQ432">
            <v>161332</v>
          </cell>
          <cell r="AR432">
            <v>183364</v>
          </cell>
          <cell r="AS432">
            <v>204655</v>
          </cell>
          <cell r="AT432">
            <v>225705</v>
          </cell>
          <cell r="AU432">
            <v>245964</v>
          </cell>
          <cell r="AV432"/>
          <cell r="AW432"/>
          <cell r="AX432"/>
          <cell r="AY432"/>
          <cell r="AZ432"/>
          <cell r="BA432"/>
          <cell r="BB432"/>
          <cell r="BC432"/>
          <cell r="BD432"/>
          <cell r="BE432"/>
          <cell r="BF432"/>
          <cell r="BG432"/>
          <cell r="BH432"/>
          <cell r="BI432"/>
          <cell r="BJ432"/>
          <cell r="BK432"/>
          <cell r="BL432"/>
          <cell r="BM432"/>
          <cell r="BN432"/>
          <cell r="BO432"/>
          <cell r="BP432"/>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cell r="DD432">
            <v>1</v>
          </cell>
          <cell r="DE432"/>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cell r="J433"/>
          <cell r="K433"/>
          <cell r="L433"/>
          <cell r="M433">
            <v>1</v>
          </cell>
          <cell r="N433"/>
          <cell r="O433"/>
          <cell r="P433"/>
          <cell r="Q433">
            <v>1</v>
          </cell>
          <cell r="R433" t="str">
            <v>NFI</v>
          </cell>
          <cell r="S433"/>
          <cell r="T433"/>
          <cell r="U433" t="str">
            <v>Billing, debt, vfm, affordability, vulnerability</v>
          </cell>
          <cell r="V433" t="str">
            <v>nr</v>
          </cell>
          <cell r="W433" t="str">
            <v>Number</v>
          </cell>
          <cell r="X433">
            <v>0</v>
          </cell>
          <cell r="Y433" t="str">
            <v>Up</v>
          </cell>
          <cell r="Z433"/>
          <cell r="AA433"/>
          <cell r="AB433"/>
          <cell r="AC433"/>
          <cell r="AD433"/>
          <cell r="AE433"/>
          <cell r="AF433"/>
          <cell r="AG433"/>
          <cell r="AH433"/>
          <cell r="AI433"/>
          <cell r="AJ433"/>
          <cell r="AK433"/>
          <cell r="AL433"/>
          <cell r="AM433"/>
          <cell r="AN433"/>
          <cell r="AO433"/>
          <cell r="AP433"/>
          <cell r="AQ433">
            <v>27000</v>
          </cell>
          <cell r="AR433">
            <v>30000</v>
          </cell>
          <cell r="AS433">
            <v>33000</v>
          </cell>
          <cell r="AT433">
            <v>40000</v>
          </cell>
          <cell r="AU433">
            <v>50000</v>
          </cell>
          <cell r="AV433"/>
          <cell r="AW433"/>
          <cell r="AX433"/>
          <cell r="AY433"/>
          <cell r="AZ433"/>
          <cell r="BA433"/>
          <cell r="BB433"/>
          <cell r="BC433"/>
          <cell r="BD433"/>
          <cell r="BE433"/>
          <cell r="BF433"/>
          <cell r="BG433"/>
          <cell r="BH433"/>
          <cell r="BI433"/>
          <cell r="BJ433"/>
          <cell r="BK433"/>
          <cell r="BL433"/>
          <cell r="BM433"/>
          <cell r="BN433"/>
          <cell r="BO433"/>
          <cell r="BP433"/>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cell r="DD433">
            <v>1</v>
          </cell>
          <cell r="DE433"/>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cell r="J434"/>
          <cell r="K434"/>
          <cell r="L434"/>
          <cell r="M434">
            <v>1</v>
          </cell>
          <cell r="N434"/>
          <cell r="O434"/>
          <cell r="P434"/>
          <cell r="Q434">
            <v>1</v>
          </cell>
          <cell r="R434" t="str">
            <v>NFI</v>
          </cell>
          <cell r="S434"/>
          <cell r="T434"/>
          <cell r="U434" t="str">
            <v>Billing, debt, vfm, affordability, vulnerability</v>
          </cell>
          <cell r="V434" t="str">
            <v>%</v>
          </cell>
          <cell r="W434" t="str">
            <v>Percentage</v>
          </cell>
          <cell r="X434">
            <v>2</v>
          </cell>
          <cell r="Y434" t="str">
            <v>Down</v>
          </cell>
          <cell r="Z434"/>
          <cell r="AA434"/>
          <cell r="AB434"/>
          <cell r="AC434"/>
          <cell r="AD434"/>
          <cell r="AE434"/>
          <cell r="AF434"/>
          <cell r="AG434"/>
          <cell r="AH434"/>
          <cell r="AI434"/>
          <cell r="AJ434"/>
          <cell r="AK434"/>
          <cell r="AL434"/>
          <cell r="AM434"/>
          <cell r="AN434"/>
          <cell r="AO434"/>
          <cell r="AP434"/>
          <cell r="AQ434">
            <v>0.91</v>
          </cell>
          <cell r="AR434">
            <v>0.89</v>
          </cell>
          <cell r="AS434">
            <v>0.87</v>
          </cell>
          <cell r="AT434">
            <v>0.85</v>
          </cell>
          <cell r="AU434">
            <v>0.84</v>
          </cell>
          <cell r="AV434"/>
          <cell r="AW434"/>
          <cell r="AX434"/>
          <cell r="AY434"/>
          <cell r="AZ434"/>
          <cell r="BA434"/>
          <cell r="BB434"/>
          <cell r="BC434"/>
          <cell r="BD434"/>
          <cell r="BE434"/>
          <cell r="BF434"/>
          <cell r="BG434"/>
          <cell r="BH434"/>
          <cell r="BI434"/>
          <cell r="BJ434"/>
          <cell r="BK434"/>
          <cell r="BL434"/>
          <cell r="BM434"/>
          <cell r="BN434"/>
          <cell r="BO434"/>
          <cell r="BP434"/>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cell r="DD434">
            <v>1</v>
          </cell>
          <cell r="DE434"/>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cell r="J435"/>
          <cell r="K435"/>
          <cell r="L435"/>
          <cell r="M435">
            <v>1</v>
          </cell>
          <cell r="N435"/>
          <cell r="O435"/>
          <cell r="P435"/>
          <cell r="Q435">
            <v>1</v>
          </cell>
          <cell r="R435" t="str">
            <v>NFI</v>
          </cell>
          <cell r="S435"/>
          <cell r="T435"/>
          <cell r="U435" t="str">
            <v>Billing, debt, vfm, affordability, vulnerability</v>
          </cell>
          <cell r="V435" t="str">
            <v>%</v>
          </cell>
          <cell r="W435" t="str">
            <v>Percentage</v>
          </cell>
          <cell r="X435">
            <v>1</v>
          </cell>
          <cell r="Y435" t="str">
            <v>Up</v>
          </cell>
          <cell r="Z435"/>
          <cell r="AA435"/>
          <cell r="AB435"/>
          <cell r="AC435"/>
          <cell r="AD435"/>
          <cell r="AE435"/>
          <cell r="AF435"/>
          <cell r="AG435"/>
          <cell r="AH435"/>
          <cell r="AI435"/>
          <cell r="AJ435"/>
          <cell r="AK435"/>
          <cell r="AL435"/>
          <cell r="AM435"/>
          <cell r="AN435"/>
          <cell r="AO435"/>
          <cell r="AP435"/>
          <cell r="AQ435">
            <v>89</v>
          </cell>
          <cell r="AR435">
            <v>92.8</v>
          </cell>
          <cell r="AS435">
            <v>95.2</v>
          </cell>
          <cell r="AT435">
            <v>97.6</v>
          </cell>
          <cell r="AU435">
            <v>100</v>
          </cell>
          <cell r="AV435"/>
          <cell r="AW435"/>
          <cell r="AX435"/>
          <cell r="AY435"/>
          <cell r="AZ435"/>
          <cell r="BA435"/>
          <cell r="BB435"/>
          <cell r="BC435"/>
          <cell r="BD435"/>
          <cell r="BE435"/>
          <cell r="BF435"/>
          <cell r="BG435"/>
          <cell r="BH435"/>
          <cell r="BI435"/>
          <cell r="BJ435"/>
          <cell r="BK435"/>
          <cell r="BL435"/>
          <cell r="BM435"/>
          <cell r="BN435"/>
          <cell r="BO435"/>
          <cell r="BP435"/>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cell r="DD435">
            <v>1</v>
          </cell>
          <cell r="DE435"/>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cell r="J436">
            <v>1</v>
          </cell>
          <cell r="K436"/>
          <cell r="L436"/>
          <cell r="M436"/>
          <cell r="N436"/>
          <cell r="O436"/>
          <cell r="P436"/>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cell r="AA436"/>
          <cell r="AB436"/>
          <cell r="AC436"/>
          <cell r="AD436"/>
          <cell r="AE436"/>
          <cell r="AF436"/>
          <cell r="AG436"/>
          <cell r="AH436"/>
          <cell r="AI436"/>
          <cell r="AJ436"/>
          <cell r="AK436"/>
          <cell r="AL436"/>
          <cell r="AM436"/>
          <cell r="AN436"/>
          <cell r="AO436"/>
          <cell r="AP436"/>
          <cell r="AQ436" t="str">
            <v>NA</v>
          </cell>
          <cell r="AR436" t="str">
            <v>NA</v>
          </cell>
          <cell r="AS436">
            <v>0</v>
          </cell>
          <cell r="AT436">
            <v>0</v>
          </cell>
          <cell r="AU436">
            <v>0</v>
          </cell>
          <cell r="AV436"/>
          <cell r="AW436"/>
          <cell r="AX436"/>
          <cell r="AY436"/>
          <cell r="AZ436"/>
          <cell r="BA436"/>
          <cell r="BB436"/>
          <cell r="BC436"/>
          <cell r="BD436"/>
          <cell r="BE436"/>
          <cell r="BF436"/>
          <cell r="BG436"/>
          <cell r="BH436"/>
          <cell r="BI436"/>
          <cell r="BJ436"/>
          <cell r="BK436"/>
          <cell r="BL436"/>
          <cell r="BM436"/>
          <cell r="BN436"/>
          <cell r="BO436"/>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cell r="J437">
            <v>1</v>
          </cell>
          <cell r="K437"/>
          <cell r="L437"/>
          <cell r="M437"/>
          <cell r="N437"/>
          <cell r="O437"/>
          <cell r="P437"/>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cell r="AA437"/>
          <cell r="AB437"/>
          <cell r="AC437"/>
          <cell r="AD437"/>
          <cell r="AE437"/>
          <cell r="AF437"/>
          <cell r="AG437"/>
          <cell r="AH437"/>
          <cell r="AI437"/>
          <cell r="AJ437"/>
          <cell r="AK437"/>
          <cell r="AL437"/>
          <cell r="AM437"/>
          <cell r="AN437"/>
          <cell r="AO437"/>
          <cell r="AP437"/>
          <cell r="AQ437">
            <v>0</v>
          </cell>
          <cell r="AR437">
            <v>0</v>
          </cell>
          <cell r="AS437">
            <v>0</v>
          </cell>
          <cell r="AT437">
            <v>0</v>
          </cell>
          <cell r="AU437">
            <v>0</v>
          </cell>
          <cell r="AV437"/>
          <cell r="AW437"/>
          <cell r="AX437"/>
          <cell r="AY437"/>
          <cell r="AZ437"/>
          <cell r="BA437"/>
          <cell r="BB437"/>
          <cell r="BC437"/>
          <cell r="BD437"/>
          <cell r="BE437"/>
          <cell r="BF437"/>
          <cell r="BG437"/>
          <cell r="BH437"/>
          <cell r="BI437"/>
          <cell r="BJ437"/>
          <cell r="BK437"/>
          <cell r="BL437"/>
          <cell r="BM437"/>
          <cell r="BN437"/>
          <cell r="BO437"/>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cell r="J438">
            <v>0.7</v>
          </cell>
          <cell r="K438">
            <v>0.3</v>
          </cell>
          <cell r="L438"/>
          <cell r="M438"/>
          <cell r="N438"/>
          <cell r="O438"/>
          <cell r="P438"/>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cell r="AA438"/>
          <cell r="AB438"/>
          <cell r="AC438"/>
          <cell r="AD438"/>
          <cell r="AE438"/>
          <cell r="AF438"/>
          <cell r="AG438"/>
          <cell r="AH438"/>
          <cell r="AI438"/>
          <cell r="AJ438"/>
          <cell r="AK438"/>
          <cell r="AL438"/>
          <cell r="AM438"/>
          <cell r="AN438"/>
          <cell r="AO438"/>
          <cell r="AP438"/>
          <cell r="AQ438" t="str">
            <v>Appointed</v>
          </cell>
          <cell r="AR438" t="str">
            <v>Appointed</v>
          </cell>
          <cell r="AS438" t="str">
            <v>Appointed</v>
          </cell>
          <cell r="AT438" t="str">
            <v>Appointed</v>
          </cell>
          <cell r="AU438" t="str">
            <v>Appointed</v>
          </cell>
          <cell r="AV438"/>
          <cell r="AW438"/>
          <cell r="AX438"/>
          <cell r="AY438"/>
          <cell r="AZ438"/>
          <cell r="BA438"/>
          <cell r="BB438"/>
          <cell r="BC438"/>
          <cell r="BD438"/>
          <cell r="BE438"/>
          <cell r="BF438"/>
          <cell r="BG438"/>
          <cell r="BH438"/>
          <cell r="BI438"/>
          <cell r="BJ438"/>
          <cell r="BK438"/>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cell r="J439"/>
          <cell r="K439"/>
          <cell r="L439"/>
          <cell r="M439">
            <v>1</v>
          </cell>
          <cell r="N439"/>
          <cell r="O439"/>
          <cell r="P439"/>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cell r="AB439"/>
          <cell r="AC439"/>
          <cell r="AD439"/>
          <cell r="AE439"/>
          <cell r="AF439"/>
          <cell r="AG439"/>
          <cell r="AH439"/>
          <cell r="AI439"/>
          <cell r="AJ439"/>
          <cell r="AK439"/>
          <cell r="AL439"/>
          <cell r="AM439"/>
          <cell r="AN439"/>
          <cell r="AO439"/>
          <cell r="AP439"/>
          <cell r="AQ439" t="str">
            <v/>
          </cell>
          <cell r="AR439" t="str">
            <v/>
          </cell>
          <cell r="AS439" t="str">
            <v/>
          </cell>
          <cell r="AT439" t="str">
            <v/>
          </cell>
          <cell r="AU439" t="str">
            <v/>
          </cell>
          <cell r="AV439"/>
          <cell r="AW439"/>
          <cell r="AX439"/>
          <cell r="AY439"/>
          <cell r="AZ439"/>
          <cell r="BA439"/>
          <cell r="BB439"/>
          <cell r="BC439"/>
          <cell r="BD439"/>
          <cell r="BE439"/>
          <cell r="BF439"/>
          <cell r="BG439"/>
          <cell r="BH439"/>
          <cell r="BI439"/>
          <cell r="BJ439"/>
          <cell r="BK439"/>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cell r="J440"/>
          <cell r="K440"/>
          <cell r="L440"/>
          <cell r="M440"/>
          <cell r="N440"/>
          <cell r="O440"/>
          <cell r="P440"/>
          <cell r="Q440">
            <v>0</v>
          </cell>
          <cell r="R440" t="str">
            <v>NFI</v>
          </cell>
          <cell r="S440"/>
          <cell r="T440"/>
          <cell r="U440"/>
          <cell r="V440" t="str">
            <v>%</v>
          </cell>
          <cell r="W440"/>
          <cell r="X440">
            <v>0</v>
          </cell>
          <cell r="Y440" t="str">
            <v>Up</v>
          </cell>
          <cell r="Z440"/>
          <cell r="AA440"/>
          <cell r="AB440"/>
          <cell r="AC440"/>
          <cell r="AD440"/>
          <cell r="AE440"/>
          <cell r="AF440"/>
          <cell r="AG440"/>
          <cell r="AH440"/>
          <cell r="AI440"/>
          <cell r="AJ440"/>
          <cell r="AK440"/>
          <cell r="AL440"/>
          <cell r="AM440"/>
          <cell r="AN440"/>
          <cell r="AO440"/>
          <cell r="AP440"/>
          <cell r="AQ440">
            <v>91</v>
          </cell>
          <cell r="AR440">
            <v>91</v>
          </cell>
          <cell r="AS440">
            <v>91</v>
          </cell>
          <cell r="AT440">
            <v>91</v>
          </cell>
          <cell r="AU440">
            <v>91</v>
          </cell>
          <cell r="AV440"/>
          <cell r="AW440"/>
          <cell r="AX440"/>
          <cell r="AY440"/>
          <cell r="AZ440"/>
          <cell r="BA440"/>
          <cell r="BB440"/>
          <cell r="BC440"/>
          <cell r="BD440"/>
          <cell r="BE440"/>
          <cell r="BF440"/>
          <cell r="BG440"/>
          <cell r="BH440"/>
          <cell r="BI440"/>
          <cell r="BJ440"/>
          <cell r="BK440"/>
          <cell r="BL440"/>
          <cell r="BM440"/>
          <cell r="BN440"/>
          <cell r="BO440"/>
          <cell r="BP440"/>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cell r="DD440"/>
          <cell r="DE440"/>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cell r="J441">
            <v>0.56000000000000005</v>
          </cell>
          <cell r="K441">
            <v>0.44</v>
          </cell>
          <cell r="L441"/>
          <cell r="M441"/>
          <cell r="N441"/>
          <cell r="O441"/>
          <cell r="P441"/>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cell r="AB441"/>
          <cell r="AC441"/>
          <cell r="AD441"/>
          <cell r="AE441"/>
          <cell r="AF441"/>
          <cell r="AG441"/>
          <cell r="AH441"/>
          <cell r="AI441"/>
          <cell r="AJ441"/>
          <cell r="AK441"/>
          <cell r="AL441"/>
          <cell r="AM441"/>
          <cell r="AN441"/>
          <cell r="AO441"/>
          <cell r="AP441"/>
          <cell r="AQ441" t="str">
            <v/>
          </cell>
          <cell r="AR441" t="str">
            <v/>
          </cell>
          <cell r="AS441" t="str">
            <v/>
          </cell>
          <cell r="AT441" t="str">
            <v/>
          </cell>
          <cell r="AU441" t="str">
            <v/>
          </cell>
          <cell r="AV441"/>
          <cell r="AW441"/>
          <cell r="AX441"/>
          <cell r="AY441"/>
          <cell r="AZ441"/>
          <cell r="BA441"/>
          <cell r="BB441"/>
          <cell r="BC441"/>
          <cell r="BD441"/>
          <cell r="BE441"/>
          <cell r="BF441"/>
          <cell r="BG441"/>
          <cell r="BH441"/>
          <cell r="BI441"/>
          <cell r="BJ441"/>
          <cell r="BK441"/>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cell r="L442"/>
          <cell r="M442"/>
          <cell r="N442"/>
          <cell r="O442"/>
          <cell r="P442"/>
          <cell r="Q442">
            <v>1</v>
          </cell>
          <cell r="R442" t="str">
            <v>NFI</v>
          </cell>
          <cell r="S442"/>
          <cell r="T442"/>
          <cell r="U442" t="str">
            <v>Customer education/awareness</v>
          </cell>
          <cell r="V442" t="str">
            <v>nr</v>
          </cell>
          <cell r="W442" t="str">
            <v>Number of contacts</v>
          </cell>
          <cell r="X442">
            <v>0</v>
          </cell>
          <cell r="Y442" t="str">
            <v>Up</v>
          </cell>
          <cell r="Z442"/>
          <cell r="AA442"/>
          <cell r="AB442"/>
          <cell r="AC442"/>
          <cell r="AD442"/>
          <cell r="AE442"/>
          <cell r="AF442"/>
          <cell r="AG442"/>
          <cell r="AH442"/>
          <cell r="AI442"/>
          <cell r="AJ442"/>
          <cell r="AK442"/>
          <cell r="AL442"/>
          <cell r="AM442"/>
          <cell r="AN442"/>
          <cell r="AO442"/>
          <cell r="AP442"/>
          <cell r="AQ442">
            <v>80000</v>
          </cell>
          <cell r="AR442">
            <v>160000</v>
          </cell>
          <cell r="AS442">
            <v>240000</v>
          </cell>
          <cell r="AT442">
            <v>320000</v>
          </cell>
          <cell r="AU442">
            <v>400000</v>
          </cell>
          <cell r="AV442"/>
          <cell r="AW442"/>
          <cell r="AX442"/>
          <cell r="AY442"/>
          <cell r="AZ442"/>
          <cell r="BA442"/>
          <cell r="BB442"/>
          <cell r="BC442"/>
          <cell r="BD442"/>
          <cell r="BE442"/>
          <cell r="BF442"/>
          <cell r="BG442"/>
          <cell r="BH442"/>
          <cell r="BI442"/>
          <cell r="BJ442"/>
          <cell r="BK442"/>
          <cell r="BL442"/>
          <cell r="BM442"/>
          <cell r="BN442"/>
          <cell r="BO442"/>
          <cell r="BP442"/>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cell r="DD442">
            <v>1</v>
          </cell>
          <cell r="DE442"/>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cell r="J443">
            <v>1</v>
          </cell>
          <cell r="K443"/>
          <cell r="L443"/>
          <cell r="M443"/>
          <cell r="N443"/>
          <cell r="O443"/>
          <cell r="P443"/>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cell r="AB443"/>
          <cell r="AC443"/>
          <cell r="AD443"/>
          <cell r="AE443"/>
          <cell r="AF443"/>
          <cell r="AG443"/>
          <cell r="AH443"/>
          <cell r="AI443"/>
          <cell r="AJ443"/>
          <cell r="AK443"/>
          <cell r="AL443"/>
          <cell r="AM443"/>
          <cell r="AN443"/>
          <cell r="AO443"/>
          <cell r="AP443"/>
          <cell r="AQ443">
            <v>265.89999999999998</v>
          </cell>
          <cell r="AR443">
            <v>262.2</v>
          </cell>
          <cell r="AS443">
            <v>258.5</v>
          </cell>
          <cell r="AT443">
            <v>254.8</v>
          </cell>
          <cell r="AU443">
            <v>251.1</v>
          </cell>
          <cell r="AV443"/>
          <cell r="AW443"/>
          <cell r="AX443"/>
          <cell r="AY443"/>
          <cell r="AZ443"/>
          <cell r="BA443"/>
          <cell r="BB443"/>
          <cell r="BC443"/>
          <cell r="BD443"/>
          <cell r="BE443"/>
          <cell r="BF443"/>
          <cell r="BG443"/>
          <cell r="BH443"/>
          <cell r="BI443"/>
          <cell r="BJ443"/>
          <cell r="BK443"/>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cell r="DD443">
            <v>1</v>
          </cell>
          <cell r="DE443"/>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cell r="L444"/>
          <cell r="M444"/>
          <cell r="N444"/>
          <cell r="O444"/>
          <cell r="P444"/>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cell r="AB444"/>
          <cell r="AC444"/>
          <cell r="AD444"/>
          <cell r="AE444"/>
          <cell r="AF444"/>
          <cell r="AG444"/>
          <cell r="AH444"/>
          <cell r="AI444"/>
          <cell r="AJ444"/>
          <cell r="AK444"/>
          <cell r="AL444"/>
          <cell r="AM444"/>
          <cell r="AN444"/>
          <cell r="AO444"/>
          <cell r="AP444"/>
          <cell r="AQ444">
            <v>6</v>
          </cell>
          <cell r="AR444">
            <v>5.09</v>
          </cell>
          <cell r="AS444">
            <v>4.17</v>
          </cell>
          <cell r="AT444">
            <v>3.26</v>
          </cell>
          <cell r="AU444">
            <v>2.34</v>
          </cell>
          <cell r="AV444"/>
          <cell r="AW444"/>
          <cell r="AX444"/>
          <cell r="AY444"/>
          <cell r="AZ444"/>
          <cell r="BA444"/>
          <cell r="BB444"/>
          <cell r="BC444"/>
          <cell r="BD444"/>
          <cell r="BE444"/>
          <cell r="BF444"/>
          <cell r="BG444"/>
          <cell r="BH444"/>
          <cell r="BI444"/>
          <cell r="BJ444"/>
          <cell r="BK444"/>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cell r="DD444">
            <v>1</v>
          </cell>
          <cell r="DE444"/>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cell r="J445">
            <v>1</v>
          </cell>
          <cell r="K445"/>
          <cell r="L445"/>
          <cell r="M445"/>
          <cell r="N445"/>
          <cell r="O445"/>
          <cell r="P445"/>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cell r="AB445"/>
          <cell r="AC445"/>
          <cell r="AD445"/>
          <cell r="AE445"/>
          <cell r="AF445"/>
          <cell r="AG445"/>
          <cell r="AH445"/>
          <cell r="AI445"/>
          <cell r="AJ445"/>
          <cell r="AK445"/>
          <cell r="AL445"/>
          <cell r="AM445"/>
          <cell r="AN445"/>
          <cell r="AO445"/>
          <cell r="AP445"/>
          <cell r="AQ445">
            <v>4.5138888888888893E-3</v>
          </cell>
          <cell r="AR445">
            <v>4.2592592592592595E-3</v>
          </cell>
          <cell r="AS445">
            <v>3.9930555555555561E-3</v>
          </cell>
          <cell r="AT445">
            <v>3.7384259259259263E-3</v>
          </cell>
          <cell r="AU445">
            <v>3.472222222222222E-3</v>
          </cell>
          <cell r="AV445"/>
          <cell r="AW445"/>
          <cell r="AX445"/>
          <cell r="AY445"/>
          <cell r="AZ445"/>
          <cell r="BA445"/>
          <cell r="BB445"/>
          <cell r="BC445"/>
          <cell r="BD445"/>
          <cell r="BE445"/>
          <cell r="BF445"/>
          <cell r="BG445"/>
          <cell r="BH445"/>
          <cell r="BI445"/>
          <cell r="BJ445"/>
          <cell r="BK445"/>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cell r="DD445">
            <v>1</v>
          </cell>
          <cell r="DE445"/>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cell r="J446">
            <v>1</v>
          </cell>
          <cell r="K446"/>
          <cell r="L446"/>
          <cell r="M446"/>
          <cell r="N446"/>
          <cell r="O446"/>
          <cell r="P446"/>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cell r="AB446"/>
          <cell r="AC446"/>
          <cell r="AD446"/>
          <cell r="AE446"/>
          <cell r="AF446"/>
          <cell r="AG446"/>
          <cell r="AH446"/>
          <cell r="AI446"/>
          <cell r="AJ446"/>
          <cell r="AK446"/>
          <cell r="AL446"/>
          <cell r="AM446"/>
          <cell r="AN446"/>
          <cell r="AO446"/>
          <cell r="AP446"/>
          <cell r="AQ446">
            <v>675.8</v>
          </cell>
          <cell r="AR446">
            <v>632.79999999999995</v>
          </cell>
          <cell r="AS446">
            <v>605.4</v>
          </cell>
          <cell r="AT446">
            <v>582.1</v>
          </cell>
          <cell r="AU446">
            <v>561</v>
          </cell>
          <cell r="AV446"/>
          <cell r="AW446"/>
          <cell r="AX446"/>
          <cell r="AY446"/>
          <cell r="AZ446"/>
          <cell r="BA446"/>
          <cell r="BB446"/>
          <cell r="BC446"/>
          <cell r="BD446"/>
          <cell r="BE446"/>
          <cell r="BF446"/>
          <cell r="BG446"/>
          <cell r="BH446"/>
          <cell r="BI446"/>
          <cell r="BJ446"/>
          <cell r="BK446"/>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cell r="DD446">
            <v>1</v>
          </cell>
          <cell r="DE446"/>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cell r="J447">
            <v>1</v>
          </cell>
          <cell r="K447"/>
          <cell r="L447"/>
          <cell r="M447"/>
          <cell r="N447"/>
          <cell r="O447"/>
          <cell r="P447"/>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cell r="AB447"/>
          <cell r="AC447"/>
          <cell r="AD447"/>
          <cell r="AE447"/>
          <cell r="AF447"/>
          <cell r="AG447"/>
          <cell r="AH447"/>
          <cell r="AI447"/>
          <cell r="AJ447"/>
          <cell r="AK447"/>
          <cell r="AL447"/>
          <cell r="AM447"/>
          <cell r="AN447"/>
          <cell r="AO447"/>
          <cell r="AP447"/>
          <cell r="AQ447">
            <v>140.4</v>
          </cell>
          <cell r="AR447">
            <v>138.69999999999999</v>
          </cell>
          <cell r="AS447">
            <v>137.19999999999999</v>
          </cell>
          <cell r="AT447">
            <v>135.80000000000001</v>
          </cell>
          <cell r="AU447">
            <v>133.1</v>
          </cell>
          <cell r="AV447"/>
          <cell r="AW447"/>
          <cell r="AX447"/>
          <cell r="AY447"/>
          <cell r="AZ447"/>
          <cell r="BA447"/>
          <cell r="BB447"/>
          <cell r="BC447"/>
          <cell r="BD447"/>
          <cell r="BE447"/>
          <cell r="BF447"/>
          <cell r="BG447"/>
          <cell r="BH447"/>
          <cell r="BI447"/>
          <cell r="BJ447"/>
          <cell r="BK447"/>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cell r="L448"/>
          <cell r="M448"/>
          <cell r="N448"/>
          <cell r="O448"/>
          <cell r="P448"/>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cell r="AB448"/>
          <cell r="AC448"/>
          <cell r="AD448"/>
          <cell r="AE448"/>
          <cell r="AF448"/>
          <cell r="AG448"/>
          <cell r="AH448"/>
          <cell r="AI448"/>
          <cell r="AJ448"/>
          <cell r="AK448"/>
          <cell r="AL448"/>
          <cell r="AM448"/>
          <cell r="AN448"/>
          <cell r="AO448"/>
          <cell r="AP448"/>
          <cell r="AQ448">
            <v>0</v>
          </cell>
          <cell r="AR448">
            <v>0</v>
          </cell>
          <cell r="AS448">
            <v>0</v>
          </cell>
          <cell r="AT448">
            <v>0</v>
          </cell>
          <cell r="AU448">
            <v>0</v>
          </cell>
          <cell r="AV448"/>
          <cell r="AW448"/>
          <cell r="AX448"/>
          <cell r="AY448"/>
          <cell r="AZ448"/>
          <cell r="BA448"/>
          <cell r="BB448"/>
          <cell r="BC448"/>
          <cell r="BD448"/>
          <cell r="BE448"/>
          <cell r="BF448"/>
          <cell r="BG448"/>
          <cell r="BH448"/>
          <cell r="BI448"/>
          <cell r="BJ448"/>
          <cell r="BK448"/>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cell r="L449"/>
          <cell r="M449"/>
          <cell r="N449"/>
          <cell r="O449"/>
          <cell r="P449"/>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cell r="AB449"/>
          <cell r="AC449"/>
          <cell r="AD449"/>
          <cell r="AE449"/>
          <cell r="AF449"/>
          <cell r="AG449"/>
          <cell r="AH449"/>
          <cell r="AI449"/>
          <cell r="AJ449"/>
          <cell r="AK449"/>
          <cell r="AL449"/>
          <cell r="AM449"/>
          <cell r="AN449"/>
          <cell r="AO449"/>
          <cell r="AP449"/>
          <cell r="AQ449">
            <v>34</v>
          </cell>
          <cell r="AR449">
            <v>34</v>
          </cell>
          <cell r="AS449">
            <v>34</v>
          </cell>
          <cell r="AT449">
            <v>34</v>
          </cell>
          <cell r="AU449">
            <v>34</v>
          </cell>
          <cell r="AV449"/>
          <cell r="AW449"/>
          <cell r="AX449"/>
          <cell r="AY449"/>
          <cell r="AZ449"/>
          <cell r="BA449"/>
          <cell r="BB449"/>
          <cell r="BC449"/>
          <cell r="BD449"/>
          <cell r="BE449"/>
          <cell r="BF449"/>
          <cell r="BG449"/>
          <cell r="BH449"/>
          <cell r="BI449"/>
          <cell r="BJ449"/>
          <cell r="BK449"/>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cell r="L450"/>
          <cell r="M450"/>
          <cell r="N450"/>
          <cell r="O450"/>
          <cell r="P450"/>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cell r="AB450"/>
          <cell r="AC450"/>
          <cell r="AD450"/>
          <cell r="AE450"/>
          <cell r="AF450"/>
          <cell r="AG450"/>
          <cell r="AH450"/>
          <cell r="AI450"/>
          <cell r="AJ450"/>
          <cell r="AK450"/>
          <cell r="AL450"/>
          <cell r="AM450"/>
          <cell r="AN450"/>
          <cell r="AO450"/>
          <cell r="AP450"/>
          <cell r="AQ450">
            <v>0.6</v>
          </cell>
          <cell r="AR450">
            <v>0.6</v>
          </cell>
          <cell r="AS450">
            <v>0.6</v>
          </cell>
          <cell r="AT450">
            <v>0.6</v>
          </cell>
          <cell r="AU450">
            <v>0.6</v>
          </cell>
          <cell r="AV450"/>
          <cell r="AW450"/>
          <cell r="AX450"/>
          <cell r="AY450"/>
          <cell r="AZ450"/>
          <cell r="BA450"/>
          <cell r="BB450"/>
          <cell r="BC450"/>
          <cell r="BD450"/>
          <cell r="BE450"/>
          <cell r="BF450"/>
          <cell r="BG450"/>
          <cell r="BH450"/>
          <cell r="BI450"/>
          <cell r="BJ450"/>
          <cell r="BK450"/>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cell r="J451">
            <v>1</v>
          </cell>
          <cell r="K451"/>
          <cell r="L451"/>
          <cell r="M451"/>
          <cell r="N451"/>
          <cell r="O451"/>
          <cell r="P451"/>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cell r="AA451"/>
          <cell r="AB451"/>
          <cell r="AC451"/>
          <cell r="AD451"/>
          <cell r="AE451"/>
          <cell r="AF451"/>
          <cell r="AG451"/>
          <cell r="AH451"/>
          <cell r="AI451"/>
          <cell r="AJ451"/>
          <cell r="AK451"/>
          <cell r="AL451"/>
          <cell r="AM451"/>
          <cell r="AN451"/>
          <cell r="AO451"/>
          <cell r="AP451"/>
          <cell r="AQ451">
            <v>10</v>
          </cell>
          <cell r="AR451">
            <v>9</v>
          </cell>
          <cell r="AS451">
            <v>8</v>
          </cell>
          <cell r="AT451">
            <v>8</v>
          </cell>
          <cell r="AU451">
            <v>8</v>
          </cell>
          <cell r="AV451"/>
          <cell r="AW451"/>
          <cell r="AX451"/>
          <cell r="AY451"/>
          <cell r="AZ451"/>
          <cell r="BA451"/>
          <cell r="BB451"/>
          <cell r="BC451"/>
          <cell r="BD451"/>
          <cell r="BE451"/>
          <cell r="BF451"/>
          <cell r="BG451"/>
          <cell r="BH451"/>
          <cell r="BI451"/>
          <cell r="BJ451"/>
          <cell r="BK451"/>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cell r="DD451">
            <v>1</v>
          </cell>
          <cell r="DE451"/>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cell r="J452">
            <v>1</v>
          </cell>
          <cell r="K452"/>
          <cell r="L452"/>
          <cell r="M452"/>
          <cell r="N452"/>
          <cell r="O452"/>
          <cell r="P452"/>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cell r="AA452"/>
          <cell r="AB452"/>
          <cell r="AC452"/>
          <cell r="AD452"/>
          <cell r="AE452"/>
          <cell r="AF452"/>
          <cell r="AG452"/>
          <cell r="AH452"/>
          <cell r="AI452"/>
          <cell r="AJ452"/>
          <cell r="AK452"/>
          <cell r="AL452"/>
          <cell r="AM452"/>
          <cell r="AN452"/>
          <cell r="AO452"/>
          <cell r="AP452"/>
          <cell r="AQ452">
            <v>10767</v>
          </cell>
          <cell r="AR452">
            <v>21534</v>
          </cell>
          <cell r="AS452">
            <v>32301</v>
          </cell>
          <cell r="AT452">
            <v>43069</v>
          </cell>
          <cell r="AU452">
            <v>53837</v>
          </cell>
          <cell r="AV452"/>
          <cell r="AW452"/>
          <cell r="AX452"/>
          <cell r="AY452"/>
          <cell r="AZ452"/>
          <cell r="BA452"/>
          <cell r="BB452"/>
          <cell r="BC452"/>
          <cell r="BD452"/>
          <cell r="BE452"/>
          <cell r="BF452"/>
          <cell r="BG452"/>
          <cell r="BH452"/>
          <cell r="BI452"/>
          <cell r="BJ452"/>
          <cell r="BK452"/>
          <cell r="BL452"/>
          <cell r="BM452"/>
          <cell r="BN452"/>
          <cell r="BO452"/>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cell r="DD452">
            <v>1</v>
          </cell>
          <cell r="DE452"/>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cell r="J453">
            <v>1</v>
          </cell>
          <cell r="K453"/>
          <cell r="L453"/>
          <cell r="M453"/>
          <cell r="N453"/>
          <cell r="O453"/>
          <cell r="P453"/>
          <cell r="Q453">
            <v>1</v>
          </cell>
          <cell r="R453" t="str">
            <v>NFI</v>
          </cell>
          <cell r="S453"/>
          <cell r="T453"/>
          <cell r="U453" t="str">
            <v>Supply interruptions</v>
          </cell>
          <cell r="V453" t="str">
            <v>time</v>
          </cell>
          <cell r="W453" t="str">
            <v>The average number of minutes lost per customer</v>
          </cell>
          <cell r="X453">
            <v>0</v>
          </cell>
          <cell r="Y453" t="str">
            <v>Down</v>
          </cell>
          <cell r="Z453"/>
          <cell r="AA453"/>
          <cell r="AB453"/>
          <cell r="AC453"/>
          <cell r="AD453"/>
          <cell r="AE453"/>
          <cell r="AF453"/>
          <cell r="AG453"/>
          <cell r="AH453"/>
          <cell r="AI453"/>
          <cell r="AJ453"/>
          <cell r="AK453"/>
          <cell r="AL453"/>
          <cell r="AM453"/>
          <cell r="AN453"/>
          <cell r="AO453"/>
          <cell r="AP453"/>
          <cell r="AQ453" t="str">
            <v>00:01:43</v>
          </cell>
          <cell r="AR453" t="str">
            <v>00:01:39</v>
          </cell>
          <cell r="AS453" t="str">
            <v>00:01:35</v>
          </cell>
          <cell r="AT453" t="str">
            <v>00:01:30</v>
          </cell>
          <cell r="AU453" t="str">
            <v>00:01:26</v>
          </cell>
          <cell r="AV453"/>
          <cell r="AW453"/>
          <cell r="AX453"/>
          <cell r="AY453"/>
          <cell r="AZ453"/>
          <cell r="BA453"/>
          <cell r="BB453"/>
          <cell r="BC453"/>
          <cell r="BD453"/>
          <cell r="BE453"/>
          <cell r="BF453"/>
          <cell r="BG453"/>
          <cell r="BH453"/>
          <cell r="BI453"/>
          <cell r="BJ453"/>
          <cell r="BK453"/>
          <cell r="BL453"/>
          <cell r="BM453"/>
          <cell r="BN453"/>
          <cell r="BO453"/>
          <cell r="BP453"/>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cell r="DD453"/>
          <cell r="DE453"/>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cell r="J454"/>
          <cell r="K454">
            <v>1</v>
          </cell>
          <cell r="L454"/>
          <cell r="M454"/>
          <cell r="N454"/>
          <cell r="O454"/>
          <cell r="P454"/>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cell r="AB454"/>
          <cell r="AC454"/>
          <cell r="AD454"/>
          <cell r="AE454"/>
          <cell r="AF454"/>
          <cell r="AG454"/>
          <cell r="AH454"/>
          <cell r="AI454"/>
          <cell r="AJ454"/>
          <cell r="AK454"/>
          <cell r="AL454"/>
          <cell r="AM454"/>
          <cell r="AN454"/>
          <cell r="AO454"/>
          <cell r="AP454"/>
          <cell r="AQ454" t="str">
            <v>100.0</v>
          </cell>
          <cell r="AR454" t="str">
            <v>100.0</v>
          </cell>
          <cell r="AS454" t="str">
            <v>100.0</v>
          </cell>
          <cell r="AT454" t="str">
            <v>100.0</v>
          </cell>
          <cell r="AU454" t="str">
            <v>100.0</v>
          </cell>
          <cell r="AV454"/>
          <cell r="AW454"/>
          <cell r="AX454"/>
          <cell r="AY454"/>
          <cell r="AZ454"/>
          <cell r="BA454"/>
          <cell r="BB454"/>
          <cell r="BC454"/>
          <cell r="BD454"/>
          <cell r="BE454"/>
          <cell r="BF454"/>
          <cell r="BG454"/>
          <cell r="BH454"/>
          <cell r="BI454"/>
          <cell r="BJ454"/>
          <cell r="BK454"/>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cell r="DD454">
            <v>1</v>
          </cell>
          <cell r="DE454"/>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cell r="J455"/>
          <cell r="K455">
            <v>1</v>
          </cell>
          <cell r="L455"/>
          <cell r="M455"/>
          <cell r="N455"/>
          <cell r="O455"/>
          <cell r="P455"/>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cell r="AB455"/>
          <cell r="AC455"/>
          <cell r="AD455"/>
          <cell r="AE455"/>
          <cell r="AF455"/>
          <cell r="AG455"/>
          <cell r="AH455"/>
          <cell r="AI455"/>
          <cell r="AJ455"/>
          <cell r="AK455"/>
          <cell r="AL455"/>
          <cell r="AM455"/>
          <cell r="AN455"/>
          <cell r="AO455"/>
          <cell r="AP455"/>
          <cell r="AQ455">
            <v>4</v>
          </cell>
          <cell r="AR455">
            <v>4</v>
          </cell>
          <cell r="AS455">
            <v>4</v>
          </cell>
          <cell r="AT455">
            <v>4</v>
          </cell>
          <cell r="AU455">
            <v>4</v>
          </cell>
          <cell r="AV455"/>
          <cell r="AW455"/>
          <cell r="AX455"/>
          <cell r="AY455"/>
          <cell r="AZ455"/>
          <cell r="BA455"/>
          <cell r="BB455"/>
          <cell r="BC455"/>
          <cell r="BD455"/>
          <cell r="BE455"/>
          <cell r="BF455"/>
          <cell r="BG455"/>
          <cell r="BH455"/>
          <cell r="BI455"/>
          <cell r="BJ455"/>
          <cell r="BK455"/>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cell r="DD455">
            <v>1</v>
          </cell>
          <cell r="DE455"/>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cell r="J456"/>
          <cell r="K456">
            <v>1</v>
          </cell>
          <cell r="L456"/>
          <cell r="M456"/>
          <cell r="N456"/>
          <cell r="O456"/>
          <cell r="P456"/>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cell r="AB456"/>
          <cell r="AC456"/>
          <cell r="AD456"/>
          <cell r="AE456"/>
          <cell r="AF456"/>
          <cell r="AG456"/>
          <cell r="AH456"/>
          <cell r="AI456"/>
          <cell r="AJ456"/>
          <cell r="AK456"/>
          <cell r="AL456"/>
          <cell r="AM456"/>
          <cell r="AN456"/>
          <cell r="AO456"/>
          <cell r="AP456"/>
          <cell r="AQ456">
            <v>1015.63</v>
          </cell>
          <cell r="AR456">
            <v>997.81</v>
          </cell>
          <cell r="AS456">
            <v>975.04</v>
          </cell>
          <cell r="AT456">
            <v>901.53</v>
          </cell>
          <cell r="AU456">
            <v>849.24</v>
          </cell>
          <cell r="AV456"/>
          <cell r="AW456"/>
          <cell r="AX456"/>
          <cell r="AY456"/>
          <cell r="AZ456"/>
          <cell r="BA456"/>
          <cell r="BB456"/>
          <cell r="BC456"/>
          <cell r="BD456"/>
          <cell r="BE456"/>
          <cell r="BF456"/>
          <cell r="BG456"/>
          <cell r="BH456"/>
          <cell r="BI456"/>
          <cell r="BJ456"/>
          <cell r="BK456"/>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cell r="DD456">
            <v>1</v>
          </cell>
          <cell r="DE456"/>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cell r="J457"/>
          <cell r="K457">
            <v>1</v>
          </cell>
          <cell r="L457"/>
          <cell r="M457"/>
          <cell r="N457"/>
          <cell r="O457"/>
          <cell r="P457"/>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cell r="AB457"/>
          <cell r="AC457"/>
          <cell r="AD457"/>
          <cell r="AE457"/>
          <cell r="AF457"/>
          <cell r="AG457"/>
          <cell r="AH457"/>
          <cell r="AI457"/>
          <cell r="AJ457"/>
          <cell r="AK457"/>
          <cell r="AL457"/>
          <cell r="AM457"/>
          <cell r="AN457"/>
          <cell r="AO457"/>
          <cell r="AP457"/>
          <cell r="AQ457">
            <v>72500</v>
          </cell>
          <cell r="AR457">
            <v>70000</v>
          </cell>
          <cell r="AS457">
            <v>67500</v>
          </cell>
          <cell r="AT457">
            <v>65000</v>
          </cell>
          <cell r="AU457">
            <v>62500</v>
          </cell>
          <cell r="AV457"/>
          <cell r="AW457"/>
          <cell r="AX457"/>
          <cell r="AY457"/>
          <cell r="AZ457"/>
          <cell r="BA457"/>
          <cell r="BB457"/>
          <cell r="BC457"/>
          <cell r="BD457"/>
          <cell r="BE457"/>
          <cell r="BF457"/>
          <cell r="BG457"/>
          <cell r="BH457"/>
          <cell r="BI457"/>
          <cell r="BJ457"/>
          <cell r="BK457"/>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cell r="DD457">
            <v>1</v>
          </cell>
          <cell r="DE457"/>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cell r="J458"/>
          <cell r="K458">
            <v>1</v>
          </cell>
          <cell r="L458"/>
          <cell r="M458"/>
          <cell r="N458"/>
          <cell r="O458"/>
          <cell r="P458"/>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cell r="AA458"/>
          <cell r="AB458"/>
          <cell r="AC458"/>
          <cell r="AD458"/>
          <cell r="AE458"/>
          <cell r="AF458"/>
          <cell r="AG458"/>
          <cell r="AH458"/>
          <cell r="AI458"/>
          <cell r="AJ458"/>
          <cell r="AK458"/>
          <cell r="AL458"/>
          <cell r="AM458"/>
          <cell r="AN458"/>
          <cell r="AO458"/>
          <cell r="AP458"/>
          <cell r="AQ458">
            <v>96</v>
          </cell>
          <cell r="AR458">
            <v>96.6</v>
          </cell>
          <cell r="AS458">
            <v>97.2</v>
          </cell>
          <cell r="AT458">
            <v>97.8</v>
          </cell>
          <cell r="AU458">
            <v>98.5</v>
          </cell>
          <cell r="AV458"/>
          <cell r="AW458"/>
          <cell r="AX458"/>
          <cell r="AY458"/>
          <cell r="AZ458"/>
          <cell r="BA458"/>
          <cell r="BB458"/>
          <cell r="BC458"/>
          <cell r="BD458"/>
          <cell r="BE458"/>
          <cell r="BF458"/>
          <cell r="BG458"/>
          <cell r="BH458"/>
          <cell r="BI458"/>
          <cell r="BJ458"/>
          <cell r="BK458"/>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cell r="DD458">
            <v>1</v>
          </cell>
          <cell r="DE458"/>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cell r="J459"/>
          <cell r="K459">
            <v>1</v>
          </cell>
          <cell r="L459"/>
          <cell r="M459"/>
          <cell r="N459"/>
          <cell r="O459"/>
          <cell r="P459"/>
          <cell r="Q459">
            <v>1</v>
          </cell>
          <cell r="R459" t="str">
            <v>NFI</v>
          </cell>
          <cell r="S459"/>
          <cell r="T459"/>
          <cell r="U459" t="str">
            <v>Sewer flooding</v>
          </cell>
          <cell r="V459" t="str">
            <v>%</v>
          </cell>
          <cell r="W459" t="str">
            <v>Percentage</v>
          </cell>
          <cell r="X459">
            <v>2</v>
          </cell>
          <cell r="Y459" t="str">
            <v>Down</v>
          </cell>
          <cell r="Z459" t="str">
            <v>Risk of sewer flooding in a storm</v>
          </cell>
          <cell r="AA459"/>
          <cell r="AB459"/>
          <cell r="AC459"/>
          <cell r="AD459"/>
          <cell r="AE459"/>
          <cell r="AF459"/>
          <cell r="AG459"/>
          <cell r="AH459"/>
          <cell r="AI459"/>
          <cell r="AJ459"/>
          <cell r="AK459"/>
          <cell r="AL459"/>
          <cell r="AM459"/>
          <cell r="AN459"/>
          <cell r="AO459"/>
          <cell r="AP459"/>
          <cell r="AQ459">
            <v>10.25</v>
          </cell>
          <cell r="AR459">
            <v>10.25</v>
          </cell>
          <cell r="AS459">
            <v>10.25</v>
          </cell>
          <cell r="AT459">
            <v>10.25</v>
          </cell>
          <cell r="AU459">
            <v>9.9</v>
          </cell>
          <cell r="AV459"/>
          <cell r="AW459"/>
          <cell r="AX459"/>
          <cell r="AY459"/>
          <cell r="AZ459"/>
          <cell r="BA459"/>
          <cell r="BB459"/>
          <cell r="BC459"/>
          <cell r="BD459"/>
          <cell r="BE459"/>
          <cell r="BF459"/>
          <cell r="BG459"/>
          <cell r="BH459"/>
          <cell r="BI459"/>
          <cell r="BJ459"/>
          <cell r="BK459"/>
          <cell r="BL459"/>
          <cell r="BM459"/>
          <cell r="BN459"/>
          <cell r="BO459"/>
          <cell r="BP459"/>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cell r="DD459">
            <v>1</v>
          </cell>
          <cell r="DE459"/>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cell r="J460"/>
          <cell r="K460">
            <v>1</v>
          </cell>
          <cell r="L460"/>
          <cell r="M460"/>
          <cell r="N460"/>
          <cell r="O460"/>
          <cell r="P460"/>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cell r="AA460"/>
          <cell r="AB460"/>
          <cell r="AC460"/>
          <cell r="AD460"/>
          <cell r="AE460"/>
          <cell r="AF460"/>
          <cell r="AG460"/>
          <cell r="AH460"/>
          <cell r="AI460"/>
          <cell r="AJ460"/>
          <cell r="AK460"/>
          <cell r="AL460"/>
          <cell r="AM460"/>
          <cell r="AN460"/>
          <cell r="AO460"/>
          <cell r="AP460"/>
          <cell r="AQ460">
            <v>5</v>
          </cell>
          <cell r="AR460">
            <v>10</v>
          </cell>
          <cell r="AS460">
            <v>20</v>
          </cell>
          <cell r="AT460">
            <v>40</v>
          </cell>
          <cell r="AU460">
            <v>65</v>
          </cell>
          <cell r="AV460"/>
          <cell r="AW460"/>
          <cell r="AX460"/>
          <cell r="AY460"/>
          <cell r="AZ460"/>
          <cell r="BA460"/>
          <cell r="BB460"/>
          <cell r="BC460"/>
          <cell r="BD460"/>
          <cell r="BE460"/>
          <cell r="BF460"/>
          <cell r="BG460"/>
          <cell r="BH460"/>
          <cell r="BI460"/>
          <cell r="BJ460"/>
          <cell r="BK460"/>
          <cell r="BL460"/>
          <cell r="BM460"/>
          <cell r="BN460"/>
          <cell r="BO460"/>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cell r="DD460">
            <v>1</v>
          </cell>
          <cell r="DE460"/>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cell r="L461"/>
          <cell r="M461"/>
          <cell r="N461"/>
          <cell r="O461"/>
          <cell r="P461"/>
          <cell r="Q461">
            <v>1</v>
          </cell>
          <cell r="R461" t="str">
            <v>NFI</v>
          </cell>
          <cell r="S461"/>
          <cell r="T461"/>
          <cell r="U461" t="str">
            <v>Resilience</v>
          </cell>
          <cell r="V461" t="str">
            <v>%</v>
          </cell>
          <cell r="W461" t="str">
            <v>Percentage</v>
          </cell>
          <cell r="X461">
            <v>1</v>
          </cell>
          <cell r="Y461" t="str">
            <v>Down</v>
          </cell>
          <cell r="Z461" t="str">
            <v>Risk of severe restrictions in a drought</v>
          </cell>
          <cell r="AA461"/>
          <cell r="AB461"/>
          <cell r="AC461"/>
          <cell r="AD461"/>
          <cell r="AE461"/>
          <cell r="AF461"/>
          <cell r="AG461"/>
          <cell r="AH461"/>
          <cell r="AI461"/>
          <cell r="AJ461"/>
          <cell r="AK461"/>
          <cell r="AL461"/>
          <cell r="AM461"/>
          <cell r="AN461"/>
          <cell r="AO461"/>
          <cell r="AP461"/>
          <cell r="AQ461" t="str">
            <v>77.00</v>
          </cell>
          <cell r="AR461" t="str">
            <v>77.00</v>
          </cell>
          <cell r="AS461" t="str">
            <v>77.00</v>
          </cell>
          <cell r="AT461" t="str">
            <v>76.90</v>
          </cell>
          <cell r="AU461" t="str">
            <v>76.90</v>
          </cell>
          <cell r="AV461"/>
          <cell r="AW461"/>
          <cell r="AX461"/>
          <cell r="AY461"/>
          <cell r="AZ461"/>
          <cell r="BA461"/>
          <cell r="BB461"/>
          <cell r="BC461"/>
          <cell r="BD461"/>
          <cell r="BE461"/>
          <cell r="BF461"/>
          <cell r="BG461"/>
          <cell r="BH461"/>
          <cell r="BI461"/>
          <cell r="BJ461"/>
          <cell r="BK461"/>
          <cell r="BL461"/>
          <cell r="BM461"/>
          <cell r="BN461"/>
          <cell r="BO461"/>
          <cell r="BP461"/>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cell r="DD461">
            <v>1</v>
          </cell>
          <cell r="DE461"/>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cell r="L462"/>
          <cell r="M462"/>
          <cell r="N462"/>
          <cell r="O462"/>
          <cell r="P462"/>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cell r="AA462"/>
          <cell r="AB462"/>
          <cell r="AC462"/>
          <cell r="AD462"/>
          <cell r="AE462"/>
          <cell r="AF462"/>
          <cell r="AG462"/>
          <cell r="AH462"/>
          <cell r="AI462"/>
          <cell r="AJ462"/>
          <cell r="AK462"/>
          <cell r="AL462"/>
          <cell r="AM462"/>
          <cell r="AN462"/>
          <cell r="AO462"/>
          <cell r="AP462"/>
          <cell r="AQ462">
            <v>100</v>
          </cell>
          <cell r="AR462">
            <v>100</v>
          </cell>
          <cell r="AS462">
            <v>100</v>
          </cell>
          <cell r="AT462">
            <v>100</v>
          </cell>
          <cell r="AU462">
            <v>100</v>
          </cell>
          <cell r="AV462"/>
          <cell r="AW462"/>
          <cell r="AX462"/>
          <cell r="AY462"/>
          <cell r="AZ462"/>
          <cell r="BA462"/>
          <cell r="BB462"/>
          <cell r="BC462"/>
          <cell r="BD462"/>
          <cell r="BE462"/>
          <cell r="BF462"/>
          <cell r="BG462"/>
          <cell r="BH462"/>
          <cell r="BI462"/>
          <cell r="BJ462"/>
          <cell r="BK462"/>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cell r="DD462">
            <v>1</v>
          </cell>
          <cell r="DE462"/>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cell r="J463">
            <v>0.67</v>
          </cell>
          <cell r="K463">
            <v>0.33</v>
          </cell>
          <cell r="L463"/>
          <cell r="M463"/>
          <cell r="N463"/>
          <cell r="O463"/>
          <cell r="P463"/>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cell r="AA463"/>
          <cell r="AB463"/>
          <cell r="AC463"/>
          <cell r="AD463"/>
          <cell r="AE463"/>
          <cell r="AF463"/>
          <cell r="AG463"/>
          <cell r="AH463"/>
          <cell r="AI463"/>
          <cell r="AJ463"/>
          <cell r="AK463"/>
          <cell r="AL463"/>
          <cell r="AM463"/>
          <cell r="AN463"/>
          <cell r="AO463"/>
          <cell r="AP463"/>
          <cell r="AQ463">
            <v>9</v>
          </cell>
          <cell r="AR463">
            <v>18</v>
          </cell>
          <cell r="AS463">
            <v>27</v>
          </cell>
          <cell r="AT463">
            <v>36</v>
          </cell>
          <cell r="AU463">
            <v>47</v>
          </cell>
          <cell r="AV463"/>
          <cell r="AW463"/>
          <cell r="AX463"/>
          <cell r="AY463"/>
          <cell r="AZ463"/>
          <cell r="BA463"/>
          <cell r="BB463"/>
          <cell r="BC463"/>
          <cell r="BD463"/>
          <cell r="BE463"/>
          <cell r="BF463"/>
          <cell r="BG463"/>
          <cell r="BH463"/>
          <cell r="BI463"/>
          <cell r="BJ463"/>
          <cell r="BK463"/>
          <cell r="BL463"/>
          <cell r="BM463"/>
          <cell r="BN463"/>
          <cell r="BO463"/>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cell r="DD463">
            <v>1</v>
          </cell>
          <cell r="DE463"/>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cell r="J464">
            <v>0.72</v>
          </cell>
          <cell r="K464">
            <v>0.28000000000000003</v>
          </cell>
          <cell r="L464"/>
          <cell r="M464"/>
          <cell r="N464"/>
          <cell r="O464"/>
          <cell r="P464"/>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cell r="AA464"/>
          <cell r="AB464"/>
          <cell r="AC464"/>
          <cell r="AD464"/>
          <cell r="AE464"/>
          <cell r="AF464"/>
          <cell r="AG464"/>
          <cell r="AH464"/>
          <cell r="AI464"/>
          <cell r="AJ464"/>
          <cell r="AK464"/>
          <cell r="AL464"/>
          <cell r="AM464"/>
          <cell r="AN464"/>
          <cell r="AO464"/>
          <cell r="AP464"/>
          <cell r="AQ464">
            <v>0</v>
          </cell>
          <cell r="AR464">
            <v>25</v>
          </cell>
          <cell r="AS464">
            <v>50</v>
          </cell>
          <cell r="AT464">
            <v>75</v>
          </cell>
          <cell r="AU464">
            <v>100</v>
          </cell>
          <cell r="AV464"/>
          <cell r="AW464"/>
          <cell r="AX464"/>
          <cell r="AY464"/>
          <cell r="AZ464"/>
          <cell r="BA464"/>
          <cell r="BB464"/>
          <cell r="BC464"/>
          <cell r="BD464"/>
          <cell r="BE464"/>
          <cell r="BF464"/>
          <cell r="BG464"/>
          <cell r="BH464"/>
          <cell r="BI464"/>
          <cell r="BJ464"/>
          <cell r="BK464"/>
          <cell r="BL464"/>
          <cell r="BM464"/>
          <cell r="BN464"/>
          <cell r="BO464"/>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row>
        <row r="465">
          <cell r="C465" t="str">
            <v>PR19TMS_DWS03</v>
          </cell>
          <cell r="D465"/>
          <cell r="E465"/>
          <cell r="F465" t="str">
            <v>DWS03</v>
          </cell>
          <cell r="G465" t="str">
            <v>SEMD - Securing our sites (legacy projects)</v>
          </cell>
          <cell r="H465"/>
          <cell r="I465"/>
          <cell r="J465">
            <v>0.754</v>
          </cell>
          <cell r="K465">
            <v>0.246</v>
          </cell>
          <cell r="L465"/>
          <cell r="M465"/>
          <cell r="N465"/>
          <cell r="O465"/>
          <cell r="P465"/>
          <cell r="Q465">
            <v>1</v>
          </cell>
          <cell r="R465" t="str">
            <v>Under</v>
          </cell>
          <cell r="S465" t="str">
            <v>Revenue</v>
          </cell>
          <cell r="T465" t="str">
            <v>End of period</v>
          </cell>
          <cell r="U465" t="str">
            <v>SEMD</v>
          </cell>
          <cell r="V465" t="str">
            <v xml:space="preserve">% </v>
          </cell>
          <cell r="W465"/>
          <cell r="X465">
            <v>1</v>
          </cell>
          <cell r="Y465" t="str">
            <v>Up</v>
          </cell>
          <cell r="Z465"/>
          <cell r="AA465"/>
          <cell r="AB465"/>
          <cell r="AC465"/>
          <cell r="AD465"/>
          <cell r="AE465"/>
          <cell r="AF465"/>
          <cell r="AG465"/>
          <cell r="AH465"/>
          <cell r="AI465"/>
          <cell r="AJ465"/>
          <cell r="AK465"/>
          <cell r="AL465"/>
          <cell r="AM465"/>
          <cell r="AN465"/>
          <cell r="AO465"/>
          <cell r="AP465"/>
          <cell r="AQ465">
            <v>7</v>
          </cell>
          <cell r="AR465">
            <v>27</v>
          </cell>
          <cell r="AS465">
            <v>52</v>
          </cell>
          <cell r="AT465">
            <v>77</v>
          </cell>
          <cell r="AU465">
            <v>100</v>
          </cell>
          <cell r="AV465"/>
          <cell r="AW465"/>
          <cell r="AX465"/>
          <cell r="AY465"/>
          <cell r="AZ465"/>
          <cell r="BA465"/>
          <cell r="BB465"/>
          <cell r="BC465"/>
          <cell r="BD465"/>
          <cell r="BE465"/>
          <cell r="BF465"/>
          <cell r="BG465"/>
          <cell r="BH465"/>
          <cell r="BI465"/>
          <cell r="BJ465"/>
          <cell r="BK465"/>
          <cell r="BL465"/>
          <cell r="BM465"/>
          <cell r="BN465"/>
          <cell r="BO465"/>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cell r="DD465"/>
          <cell r="DE465"/>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cell r="J466"/>
          <cell r="K466"/>
          <cell r="L466"/>
          <cell r="M466">
            <v>1</v>
          </cell>
          <cell r="N466"/>
          <cell r="O466"/>
          <cell r="P466"/>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cell r="AA466"/>
          <cell r="AB466"/>
          <cell r="AC466"/>
          <cell r="AD466"/>
          <cell r="AE466"/>
          <cell r="AF466"/>
          <cell r="AG466"/>
          <cell r="AH466"/>
          <cell r="AI466"/>
          <cell r="AJ466"/>
          <cell r="AK466"/>
          <cell r="AL466"/>
          <cell r="AM466"/>
          <cell r="AN466"/>
          <cell r="AO466"/>
          <cell r="AP466"/>
          <cell r="AQ466" t="str">
            <v>Process completion</v>
          </cell>
          <cell r="AR466" t="str">
            <v>Process completion</v>
          </cell>
          <cell r="AS466" t="str">
            <v>Process completion</v>
          </cell>
          <cell r="AT466" t="str">
            <v>Process completion</v>
          </cell>
          <cell r="AU466" t="str">
            <v>Process completion</v>
          </cell>
          <cell r="AV466"/>
          <cell r="AW466"/>
          <cell r="AX466"/>
          <cell r="AY466"/>
          <cell r="AZ466"/>
          <cell r="BA466"/>
          <cell r="BB466"/>
          <cell r="BC466"/>
          <cell r="BD466"/>
          <cell r="BE466"/>
          <cell r="BF466"/>
          <cell r="BG466"/>
          <cell r="BH466"/>
          <cell r="BI466"/>
          <cell r="BJ466"/>
          <cell r="BK466"/>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cell r="J467"/>
          <cell r="K467"/>
          <cell r="L467"/>
          <cell r="M467">
            <v>1</v>
          </cell>
          <cell r="N467"/>
          <cell r="O467"/>
          <cell r="P467"/>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cell r="AA467"/>
          <cell r="AB467"/>
          <cell r="AC467"/>
          <cell r="AD467"/>
          <cell r="AE467"/>
          <cell r="AF467"/>
          <cell r="AG467"/>
          <cell r="AH467"/>
          <cell r="AI467"/>
          <cell r="AJ467"/>
          <cell r="AK467"/>
          <cell r="AL467"/>
          <cell r="AM467"/>
          <cell r="AN467"/>
          <cell r="AO467"/>
          <cell r="AP467"/>
          <cell r="AQ467">
            <v>3.66</v>
          </cell>
          <cell r="AR467">
            <v>3.5</v>
          </cell>
          <cell r="AS467">
            <v>3.33</v>
          </cell>
          <cell r="AT467">
            <v>3.17</v>
          </cell>
          <cell r="AU467">
            <v>3</v>
          </cell>
          <cell r="AV467"/>
          <cell r="AW467"/>
          <cell r="AX467"/>
          <cell r="AY467"/>
          <cell r="AZ467"/>
          <cell r="BA467"/>
          <cell r="BB467"/>
          <cell r="BC467"/>
          <cell r="BD467"/>
          <cell r="BE467"/>
          <cell r="BF467"/>
          <cell r="BG467"/>
          <cell r="BH467"/>
          <cell r="BI467"/>
          <cell r="BJ467"/>
          <cell r="BK467"/>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cell r="J468"/>
          <cell r="K468"/>
          <cell r="L468"/>
          <cell r="M468">
            <v>1</v>
          </cell>
          <cell r="N468"/>
          <cell r="O468"/>
          <cell r="P468"/>
          <cell r="Q468">
            <v>1</v>
          </cell>
          <cell r="R468" t="str">
            <v>NFI</v>
          </cell>
          <cell r="S468"/>
          <cell r="T468"/>
          <cell r="U468" t="str">
            <v>Affordability/vulnerability</v>
          </cell>
          <cell r="V468" t="str">
            <v>nr</v>
          </cell>
          <cell r="W468" t="str">
            <v>Number of households on our Thames Water social tariff at the end of the financial year, billed directly and indirectly</v>
          </cell>
          <cell r="X468">
            <v>0</v>
          </cell>
          <cell r="Y468" t="str">
            <v>Up</v>
          </cell>
          <cell r="Z468"/>
          <cell r="AA468"/>
          <cell r="AB468"/>
          <cell r="AC468"/>
          <cell r="AD468"/>
          <cell r="AE468"/>
          <cell r="AF468"/>
          <cell r="AG468"/>
          <cell r="AH468"/>
          <cell r="AI468"/>
          <cell r="AJ468"/>
          <cell r="AK468"/>
          <cell r="AL468"/>
          <cell r="AM468"/>
          <cell r="AN468"/>
          <cell r="AO468"/>
          <cell r="AP468"/>
          <cell r="AQ468">
            <v>108000</v>
          </cell>
          <cell r="AR468">
            <v>137000</v>
          </cell>
          <cell r="AS468">
            <v>165000</v>
          </cell>
          <cell r="AT468">
            <v>184000</v>
          </cell>
          <cell r="AU468">
            <v>200000</v>
          </cell>
          <cell r="AV468"/>
          <cell r="AW468"/>
          <cell r="AX468"/>
          <cell r="AY468"/>
          <cell r="AZ468"/>
          <cell r="BA468"/>
          <cell r="BB468"/>
          <cell r="BC468"/>
          <cell r="BD468"/>
          <cell r="BE468"/>
          <cell r="BF468"/>
          <cell r="BG468"/>
          <cell r="BH468"/>
          <cell r="BI468"/>
          <cell r="BJ468"/>
          <cell r="BK468"/>
          <cell r="BL468"/>
          <cell r="BM468"/>
          <cell r="BN468"/>
          <cell r="BO468"/>
          <cell r="BP468"/>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cell r="DD468">
            <v>1</v>
          </cell>
          <cell r="DE468"/>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cell r="J469"/>
          <cell r="K469">
            <v>1</v>
          </cell>
          <cell r="L469"/>
          <cell r="M469"/>
          <cell r="N469"/>
          <cell r="O469"/>
          <cell r="P469"/>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cell r="AB469"/>
          <cell r="AC469"/>
          <cell r="AD469"/>
          <cell r="AE469"/>
          <cell r="AF469"/>
          <cell r="AG469"/>
          <cell r="AH469"/>
          <cell r="AI469"/>
          <cell r="AJ469"/>
          <cell r="AK469"/>
          <cell r="AL469"/>
          <cell r="AM469"/>
          <cell r="AN469"/>
          <cell r="AO469"/>
          <cell r="AP469"/>
          <cell r="AQ469">
            <v>24.51</v>
          </cell>
          <cell r="AR469">
            <v>23.74</v>
          </cell>
          <cell r="AS469">
            <v>23</v>
          </cell>
          <cell r="AT469">
            <v>22.4</v>
          </cell>
          <cell r="AU469">
            <v>19.5</v>
          </cell>
          <cell r="AV469"/>
          <cell r="AW469"/>
          <cell r="AX469"/>
          <cell r="AY469"/>
          <cell r="AZ469"/>
          <cell r="BA469"/>
          <cell r="BB469"/>
          <cell r="BC469"/>
          <cell r="BD469"/>
          <cell r="BE469"/>
          <cell r="BF469"/>
          <cell r="BG469"/>
          <cell r="BH469"/>
          <cell r="BI469"/>
          <cell r="BJ469"/>
          <cell r="BK469"/>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cell r="DD469">
            <v>1</v>
          </cell>
          <cell r="DE469"/>
        </row>
        <row r="470">
          <cell r="C470" t="str">
            <v>PR19TMS_ES02</v>
          </cell>
          <cell r="D470" t="str">
            <v>E - Be a responsible company</v>
          </cell>
          <cell r="E470"/>
          <cell r="F470" t="str">
            <v>ES02</v>
          </cell>
          <cell r="G470" t="str">
            <v>Environmental measures delivered</v>
          </cell>
          <cell r="H470" t="str">
            <v>Number of green WINEP schemes delivered</v>
          </cell>
          <cell r="I470">
            <v>0.10639999999999999</v>
          </cell>
          <cell r="J470">
            <v>2.4400000000000002E-2</v>
          </cell>
          <cell r="K470">
            <v>0.86919999999999997</v>
          </cell>
          <cell r="L470"/>
          <cell r="M470"/>
          <cell r="N470"/>
          <cell r="O470"/>
          <cell r="P470"/>
          <cell r="Q470">
            <v>1</v>
          </cell>
          <cell r="R470" t="str">
            <v>Under</v>
          </cell>
          <cell r="S470" t="str">
            <v>Revenue</v>
          </cell>
          <cell r="T470" t="str">
            <v>In-period</v>
          </cell>
          <cell r="U470"/>
          <cell r="V470" t="str">
            <v>nr</v>
          </cell>
          <cell r="W470"/>
          <cell r="X470">
            <v>0</v>
          </cell>
          <cell r="Y470" t="str">
            <v>Up</v>
          </cell>
          <cell r="Z470"/>
          <cell r="AA470"/>
          <cell r="AB470"/>
          <cell r="AC470"/>
          <cell r="AD470"/>
          <cell r="AE470"/>
          <cell r="AF470"/>
          <cell r="AG470"/>
          <cell r="AH470"/>
          <cell r="AI470"/>
          <cell r="AJ470"/>
          <cell r="AK470"/>
          <cell r="AL470"/>
          <cell r="AM470"/>
          <cell r="AN470"/>
          <cell r="AO470"/>
          <cell r="AP470"/>
          <cell r="AQ470">
            <v>180</v>
          </cell>
          <cell r="AR470">
            <v>446</v>
          </cell>
          <cell r="AS470">
            <v>534</v>
          </cell>
          <cell r="AT470">
            <v>595</v>
          </cell>
          <cell r="AU470">
            <v>757</v>
          </cell>
          <cell r="AV470"/>
          <cell r="AW470"/>
          <cell r="AX470"/>
          <cell r="AY470"/>
          <cell r="AZ470"/>
          <cell r="BA470"/>
          <cell r="BB470"/>
          <cell r="BC470"/>
          <cell r="BD470"/>
          <cell r="BE470"/>
          <cell r="BF470"/>
          <cell r="BG470"/>
          <cell r="BH470"/>
          <cell r="BI470"/>
          <cell r="BJ470"/>
          <cell r="BK470"/>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cell r="DD470"/>
          <cell r="DE470"/>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cell r="J471"/>
          <cell r="K471"/>
          <cell r="L471">
            <v>1</v>
          </cell>
          <cell r="M471"/>
          <cell r="N471"/>
          <cell r="O471"/>
          <cell r="P471"/>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cell r="AA471"/>
          <cell r="AB471"/>
          <cell r="AC471"/>
          <cell r="AD471"/>
          <cell r="AE471"/>
          <cell r="AF471"/>
          <cell r="AG471"/>
          <cell r="AH471"/>
          <cell r="AI471"/>
          <cell r="AJ471"/>
          <cell r="AK471"/>
          <cell r="AL471"/>
          <cell r="AM471"/>
          <cell r="AN471"/>
          <cell r="AO471"/>
          <cell r="AP471"/>
          <cell r="AQ471">
            <v>96.6</v>
          </cell>
          <cell r="AR471">
            <v>97.2</v>
          </cell>
          <cell r="AS471">
            <v>97.8</v>
          </cell>
          <cell r="AT471">
            <v>98.4</v>
          </cell>
          <cell r="AU471">
            <v>99</v>
          </cell>
          <cell r="AV471"/>
          <cell r="AW471"/>
          <cell r="AX471"/>
          <cell r="AY471"/>
          <cell r="AZ471"/>
          <cell r="BA471"/>
          <cell r="BB471"/>
          <cell r="BC471"/>
          <cell r="BD471"/>
          <cell r="BE471"/>
          <cell r="BF471"/>
          <cell r="BG471"/>
          <cell r="BH471"/>
          <cell r="BI471"/>
          <cell r="BJ471"/>
          <cell r="BK471"/>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cell r="DD471">
            <v>1</v>
          </cell>
          <cell r="DE471"/>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cell r="J472"/>
          <cell r="K472"/>
          <cell r="L472"/>
          <cell r="M472"/>
          <cell r="N472"/>
          <cell r="O472"/>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cell r="AA472"/>
          <cell r="AB472"/>
          <cell r="AC472"/>
          <cell r="AD472"/>
          <cell r="AE472"/>
          <cell r="AF472"/>
          <cell r="AG472"/>
          <cell r="AH472"/>
          <cell r="AI472"/>
          <cell r="AJ472"/>
          <cell r="AK472"/>
          <cell r="AL472"/>
          <cell r="AM472"/>
          <cell r="AN472"/>
          <cell r="AO472"/>
          <cell r="AP472"/>
          <cell r="AQ472" t="str">
            <v>NA</v>
          </cell>
          <cell r="AR472" t="str">
            <v>NA</v>
          </cell>
          <cell r="AS472">
            <v>0</v>
          </cell>
          <cell r="AT472">
            <v>0</v>
          </cell>
          <cell r="AU472">
            <v>0</v>
          </cell>
          <cell r="AV472"/>
          <cell r="AW472"/>
          <cell r="AX472"/>
          <cell r="AY472"/>
          <cell r="AZ472"/>
          <cell r="BA472"/>
          <cell r="BB472"/>
          <cell r="BC472"/>
          <cell r="BD472"/>
          <cell r="BE472"/>
          <cell r="BF472"/>
          <cell r="BG472"/>
          <cell r="BH472"/>
          <cell r="BI472"/>
          <cell r="BJ472"/>
          <cell r="BK472"/>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cell r="J473"/>
          <cell r="K473"/>
          <cell r="L473"/>
          <cell r="M473"/>
          <cell r="N473"/>
          <cell r="O473"/>
          <cell r="P473">
            <v>1</v>
          </cell>
          <cell r="Q473">
            <v>1</v>
          </cell>
          <cell r="R473" t="str">
            <v>NFI</v>
          </cell>
          <cell r="S473"/>
          <cell r="T473"/>
          <cell r="U473" t="str">
            <v>Customer education/awareness</v>
          </cell>
          <cell r="V473" t="str">
            <v>score</v>
          </cell>
          <cell r="W473" t="str">
            <v>Average stakeholder score</v>
          </cell>
          <cell r="X473">
            <v>1</v>
          </cell>
          <cell r="Y473" t="str">
            <v>Up</v>
          </cell>
          <cell r="Z473"/>
          <cell r="AA473"/>
          <cell r="AB473"/>
          <cell r="AC473"/>
          <cell r="AD473"/>
          <cell r="AE473"/>
          <cell r="AF473"/>
          <cell r="AG473"/>
          <cell r="AH473"/>
          <cell r="AI473"/>
          <cell r="AJ473"/>
          <cell r="AK473"/>
          <cell r="AL473"/>
          <cell r="AM473"/>
          <cell r="AN473"/>
          <cell r="AO473"/>
          <cell r="AP473"/>
          <cell r="AQ473">
            <v>5</v>
          </cell>
          <cell r="AR473">
            <v>5</v>
          </cell>
          <cell r="AS473">
            <v>5</v>
          </cell>
          <cell r="AT473">
            <v>5</v>
          </cell>
          <cell r="AU473">
            <v>5</v>
          </cell>
          <cell r="AV473"/>
          <cell r="AW473"/>
          <cell r="AX473"/>
          <cell r="AY473"/>
          <cell r="AZ473"/>
          <cell r="BA473"/>
          <cell r="BB473"/>
          <cell r="BC473"/>
          <cell r="BD473"/>
          <cell r="BE473"/>
          <cell r="BF473"/>
          <cell r="BG473"/>
          <cell r="BH473"/>
          <cell r="BI473"/>
          <cell r="BJ473"/>
          <cell r="BK473"/>
          <cell r="BL473"/>
          <cell r="BM473"/>
          <cell r="BN473"/>
          <cell r="BO473"/>
          <cell r="BP473"/>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cell r="DD473">
            <v>1</v>
          </cell>
          <cell r="DE473"/>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cell r="J474"/>
          <cell r="K474">
            <v>0.5</v>
          </cell>
          <cell r="L474"/>
          <cell r="M474"/>
          <cell r="N474"/>
          <cell r="O474"/>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cell r="AA474"/>
          <cell r="AB474"/>
          <cell r="AC474"/>
          <cell r="AD474"/>
          <cell r="AE474"/>
          <cell r="AF474"/>
          <cell r="AG474"/>
          <cell r="AH474"/>
          <cell r="AI474"/>
          <cell r="AJ474"/>
          <cell r="AK474"/>
          <cell r="AL474"/>
          <cell r="AM474"/>
          <cell r="AN474"/>
          <cell r="AO474"/>
          <cell r="AP474"/>
          <cell r="AQ474" t="str">
            <v>NA</v>
          </cell>
          <cell r="AR474" t="str">
            <v>NA</v>
          </cell>
          <cell r="AS474">
            <v>0</v>
          </cell>
          <cell r="AT474">
            <v>0</v>
          </cell>
          <cell r="AU474">
            <v>0</v>
          </cell>
          <cell r="AV474"/>
          <cell r="AW474"/>
          <cell r="AX474"/>
          <cell r="AY474"/>
          <cell r="AZ474"/>
          <cell r="BA474"/>
          <cell r="BB474"/>
          <cell r="BC474"/>
          <cell r="BD474"/>
          <cell r="BE474"/>
          <cell r="BF474"/>
          <cell r="BG474"/>
          <cell r="BH474"/>
          <cell r="BI474"/>
          <cell r="BJ474"/>
          <cell r="BK474"/>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row>
        <row r="475">
          <cell r="C475" t="str">
            <v>PR19TMS_ET05</v>
          </cell>
          <cell r="D475" t="str">
            <v>E - Be a responsible company</v>
          </cell>
          <cell r="E475" t="str">
            <v>PR19 new</v>
          </cell>
          <cell r="F475" t="str">
            <v>ET05</v>
          </cell>
          <cell r="G475" t="str">
            <v>Establish an effective system operator for the London Tideway Tunnels</v>
          </cell>
          <cell r="H475"/>
          <cell r="I475"/>
          <cell r="J475"/>
          <cell r="K475"/>
          <cell r="L475"/>
          <cell r="M475"/>
          <cell r="N475"/>
          <cell r="O475"/>
          <cell r="P475"/>
          <cell r="Q475">
            <v>0</v>
          </cell>
          <cell r="R475" t="str">
            <v>NFI</v>
          </cell>
          <cell r="S475"/>
          <cell r="T475"/>
          <cell r="U475"/>
          <cell r="V475" t="str">
            <v>%</v>
          </cell>
          <cell r="W475" t="str">
            <v>Percentage completion</v>
          </cell>
          <cell r="X475">
            <v>0</v>
          </cell>
          <cell r="Y475"/>
          <cell r="Z475"/>
          <cell r="AA475"/>
          <cell r="AB475"/>
          <cell r="AC475"/>
          <cell r="AD475"/>
          <cell r="AE475"/>
          <cell r="AF475"/>
          <cell r="AG475"/>
          <cell r="AH475"/>
          <cell r="AI475"/>
          <cell r="AJ475"/>
          <cell r="AK475"/>
          <cell r="AL475"/>
          <cell r="AM475"/>
          <cell r="AN475"/>
          <cell r="AO475"/>
          <cell r="AP475"/>
          <cell r="AQ475">
            <v>0</v>
          </cell>
          <cell r="AR475">
            <v>100</v>
          </cell>
          <cell r="AS475">
            <v>100</v>
          </cell>
          <cell r="AT475">
            <v>100</v>
          </cell>
          <cell r="AU475">
            <v>100</v>
          </cell>
          <cell r="AV475"/>
          <cell r="AW475"/>
          <cell r="AX475"/>
          <cell r="AY475"/>
          <cell r="AZ475"/>
          <cell r="BA475"/>
          <cell r="BB475"/>
          <cell r="BC475"/>
          <cell r="BD475"/>
          <cell r="BE475"/>
          <cell r="BF475"/>
          <cell r="BG475"/>
          <cell r="BH475"/>
          <cell r="BI475"/>
          <cell r="BJ475"/>
          <cell r="BK475"/>
          <cell r="BL475"/>
          <cell r="BM475"/>
          <cell r="BN475"/>
          <cell r="BO475"/>
          <cell r="BP475"/>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cell r="DD475"/>
          <cell r="DE475"/>
        </row>
        <row r="476">
          <cell r="C476" t="str">
            <v>PR19TMS_ET06</v>
          </cell>
          <cell r="D476" t="str">
            <v>E - Be a responsible company</v>
          </cell>
          <cell r="E476" t="str">
            <v>PR19 new</v>
          </cell>
          <cell r="F476" t="str">
            <v>ET06</v>
          </cell>
          <cell r="G476" t="str">
            <v>Maximising the value of Tideway project land sales</v>
          </cell>
          <cell r="H476"/>
          <cell r="I476"/>
          <cell r="J476"/>
          <cell r="K476"/>
          <cell r="L476"/>
          <cell r="M476"/>
          <cell r="N476"/>
          <cell r="O476"/>
          <cell r="P476">
            <v>1</v>
          </cell>
          <cell r="Q476">
            <v>1</v>
          </cell>
          <cell r="R476" t="str">
            <v>NFI</v>
          </cell>
          <cell r="S476"/>
          <cell r="T476"/>
          <cell r="U476"/>
          <cell r="V476" t="str">
            <v>£m</v>
          </cell>
          <cell r="W476"/>
          <cell r="X476">
            <v>1</v>
          </cell>
          <cell r="Y476" t="str">
            <v>Up</v>
          </cell>
          <cell r="Z476"/>
          <cell r="AA476"/>
          <cell r="AB476"/>
          <cell r="AC476"/>
          <cell r="AD476"/>
          <cell r="AE476"/>
          <cell r="AF476"/>
          <cell r="AG476"/>
          <cell r="AH476"/>
          <cell r="AI476"/>
          <cell r="AJ476"/>
          <cell r="AK476"/>
          <cell r="AL476"/>
          <cell r="AM476"/>
          <cell r="AN476"/>
          <cell r="AO476"/>
          <cell r="AP476"/>
          <cell r="AQ476">
            <v>0</v>
          </cell>
          <cell r="AR476">
            <v>0</v>
          </cell>
          <cell r="AS476">
            <v>0</v>
          </cell>
          <cell r="AT476">
            <v>0</v>
          </cell>
          <cell r="AU476">
            <v>0</v>
          </cell>
          <cell r="AV476"/>
          <cell r="AW476"/>
          <cell r="AX476"/>
          <cell r="AY476"/>
          <cell r="AZ476"/>
          <cell r="BA476"/>
          <cell r="BB476"/>
          <cell r="BC476"/>
          <cell r="BD476"/>
          <cell r="BE476"/>
          <cell r="BF476"/>
          <cell r="BG476"/>
          <cell r="BH476"/>
          <cell r="BI476"/>
          <cell r="BJ476"/>
          <cell r="BK476"/>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cell r="DD476"/>
          <cell r="DE476"/>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cell r="K477"/>
          <cell r="L477"/>
          <cell r="M477"/>
          <cell r="N477"/>
          <cell r="O477"/>
          <cell r="P477"/>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cell r="AA477"/>
          <cell r="AB477"/>
          <cell r="AC477"/>
          <cell r="AD477"/>
          <cell r="AE477"/>
          <cell r="AF477"/>
          <cell r="AG477"/>
          <cell r="AH477"/>
          <cell r="AI477"/>
          <cell r="AJ477"/>
          <cell r="AK477"/>
          <cell r="AL477"/>
          <cell r="AM477"/>
          <cell r="AN477"/>
          <cell r="AO477"/>
          <cell r="AP477"/>
          <cell r="AQ477">
            <v>0</v>
          </cell>
          <cell r="AR477">
            <v>0</v>
          </cell>
          <cell r="AS477">
            <v>0</v>
          </cell>
          <cell r="AT477">
            <v>0</v>
          </cell>
          <cell r="AU477">
            <v>0</v>
          </cell>
          <cell r="AV477"/>
          <cell r="AW477"/>
          <cell r="AX477"/>
          <cell r="AY477"/>
          <cell r="AZ477"/>
          <cell r="BA477"/>
          <cell r="BB477"/>
          <cell r="BC477"/>
          <cell r="BD477"/>
          <cell r="BE477"/>
          <cell r="BF477"/>
          <cell r="BG477"/>
          <cell r="BH477"/>
          <cell r="BI477"/>
          <cell r="BJ477"/>
          <cell r="BK477"/>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cell r="DD477">
            <v>1</v>
          </cell>
          <cell r="DE477"/>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cell r="N478"/>
          <cell r="O478"/>
          <cell r="P478"/>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cell r="AA478"/>
          <cell r="AB478"/>
          <cell r="AC478"/>
          <cell r="AD478"/>
          <cell r="AE478"/>
          <cell r="AF478"/>
          <cell r="AG478"/>
          <cell r="AH478"/>
          <cell r="AI478"/>
          <cell r="AJ478"/>
          <cell r="AK478"/>
          <cell r="AL478"/>
          <cell r="AM478"/>
          <cell r="AN478"/>
          <cell r="AO478"/>
          <cell r="AP478"/>
          <cell r="AQ478">
            <v>491</v>
          </cell>
          <cell r="AR478">
            <v>982</v>
          </cell>
          <cell r="AS478">
            <v>1473</v>
          </cell>
          <cell r="AT478">
            <v>1964</v>
          </cell>
          <cell r="AU478">
            <v>2455</v>
          </cell>
          <cell r="AV478"/>
          <cell r="AW478"/>
          <cell r="AX478"/>
          <cell r="AY478"/>
          <cell r="AZ478"/>
          <cell r="BA478"/>
          <cell r="BB478"/>
          <cell r="BC478"/>
          <cell r="BD478"/>
          <cell r="BE478"/>
          <cell r="BF478"/>
          <cell r="BG478"/>
          <cell r="BH478"/>
          <cell r="BI478"/>
          <cell r="BJ478"/>
          <cell r="BK478"/>
          <cell r="BL478"/>
          <cell r="BM478"/>
          <cell r="BN478"/>
          <cell r="BO478"/>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cell r="DD478">
            <v>1</v>
          </cell>
          <cell r="DE478"/>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cell r="J479"/>
          <cell r="K479">
            <v>1</v>
          </cell>
          <cell r="L479"/>
          <cell r="M479"/>
          <cell r="N479"/>
          <cell r="O479"/>
          <cell r="P479"/>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cell r="AA479"/>
          <cell r="AB479"/>
          <cell r="AC479"/>
          <cell r="AD479"/>
          <cell r="AE479"/>
          <cell r="AF479"/>
          <cell r="AG479"/>
          <cell r="AH479"/>
          <cell r="AI479"/>
          <cell r="AJ479"/>
          <cell r="AK479"/>
          <cell r="AL479"/>
          <cell r="AM479"/>
          <cell r="AN479"/>
          <cell r="AO479"/>
          <cell r="AP479"/>
          <cell r="AQ479">
            <v>0</v>
          </cell>
          <cell r="AR479">
            <v>3</v>
          </cell>
          <cell r="AS479">
            <v>3</v>
          </cell>
          <cell r="AT479">
            <v>3</v>
          </cell>
          <cell r="AU479">
            <v>3</v>
          </cell>
          <cell r="AV479"/>
          <cell r="AW479"/>
          <cell r="AX479"/>
          <cell r="AY479"/>
          <cell r="AZ479"/>
          <cell r="BA479"/>
          <cell r="BB479"/>
          <cell r="BC479"/>
          <cell r="BD479"/>
          <cell r="BE479"/>
          <cell r="BF479"/>
          <cell r="BG479"/>
          <cell r="BH479"/>
          <cell r="BI479"/>
          <cell r="BJ479"/>
          <cell r="BK479"/>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cell r="DD479">
            <v>1</v>
          </cell>
          <cell r="DE479"/>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cell r="J480"/>
          <cell r="K480">
            <v>0.1</v>
          </cell>
          <cell r="L480">
            <v>0.9</v>
          </cell>
          <cell r="M480"/>
          <cell r="N480"/>
          <cell r="O480"/>
          <cell r="P480"/>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cell r="AA480"/>
          <cell r="AB480"/>
          <cell r="AC480"/>
          <cell r="AD480"/>
          <cell r="AE480"/>
          <cell r="AF480"/>
          <cell r="AG480"/>
          <cell r="AH480"/>
          <cell r="AI480"/>
          <cell r="AJ480"/>
          <cell r="AK480"/>
          <cell r="AL480"/>
          <cell r="AM480"/>
          <cell r="AN480"/>
          <cell r="AO480"/>
          <cell r="AP480"/>
          <cell r="AQ480">
            <v>493</v>
          </cell>
          <cell r="AR480">
            <v>501</v>
          </cell>
          <cell r="AS480">
            <v>510</v>
          </cell>
          <cell r="AT480">
            <v>512</v>
          </cell>
          <cell r="AU480">
            <v>517</v>
          </cell>
          <cell r="AV480"/>
          <cell r="AW480"/>
          <cell r="AX480"/>
          <cell r="AY480"/>
          <cell r="AZ480"/>
          <cell r="BA480"/>
          <cell r="BB480"/>
          <cell r="BC480"/>
          <cell r="BD480"/>
          <cell r="BE480"/>
          <cell r="BF480"/>
          <cell r="BG480"/>
          <cell r="BH480"/>
          <cell r="BI480"/>
          <cell r="BJ480"/>
          <cell r="BK480"/>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cell r="DD480">
            <v>1</v>
          </cell>
          <cell r="DE480"/>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cell r="N481"/>
          <cell r="O481"/>
          <cell r="P481"/>
          <cell r="Q481">
            <v>1</v>
          </cell>
          <cell r="R481" t="str">
            <v>NFI</v>
          </cell>
          <cell r="S481"/>
          <cell r="T481"/>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cell r="Z481"/>
          <cell r="AA481"/>
          <cell r="AB481"/>
          <cell r="AC481"/>
          <cell r="AD481"/>
          <cell r="AE481"/>
          <cell r="AF481"/>
          <cell r="AG481"/>
          <cell r="AH481"/>
          <cell r="AI481"/>
          <cell r="AJ481"/>
          <cell r="AK481"/>
          <cell r="AL481"/>
          <cell r="AM481"/>
          <cell r="AN481"/>
          <cell r="AO481"/>
          <cell r="AP481"/>
          <cell r="AQ481">
            <v>20</v>
          </cell>
          <cell r="AR481">
            <v>40</v>
          </cell>
          <cell r="AS481">
            <v>60</v>
          </cell>
          <cell r="AT481">
            <v>80</v>
          </cell>
          <cell r="AU481">
            <v>100</v>
          </cell>
          <cell r="AV481"/>
          <cell r="AW481"/>
          <cell r="AX481"/>
          <cell r="AY481"/>
          <cell r="AZ481"/>
          <cell r="BA481"/>
          <cell r="BB481"/>
          <cell r="BC481"/>
          <cell r="BD481"/>
          <cell r="BE481"/>
          <cell r="BF481"/>
          <cell r="BG481"/>
          <cell r="BH481"/>
          <cell r="BI481"/>
          <cell r="BJ481"/>
          <cell r="BK481"/>
          <cell r="BL481"/>
          <cell r="BM481"/>
          <cell r="BN481"/>
          <cell r="BO481"/>
          <cell r="BP481"/>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cell r="DD481">
            <v>1</v>
          </cell>
          <cell r="DE481"/>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cell r="J482">
            <v>0.5</v>
          </cell>
          <cell r="K482">
            <v>0.5</v>
          </cell>
          <cell r="L482"/>
          <cell r="M482"/>
          <cell r="N482"/>
          <cell r="O482"/>
          <cell r="P482"/>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cell r="AA482"/>
          <cell r="AB482"/>
          <cell r="AC482"/>
          <cell r="AD482"/>
          <cell r="AE482"/>
          <cell r="AF482"/>
          <cell r="AG482"/>
          <cell r="AH482"/>
          <cell r="AI482"/>
          <cell r="AJ482"/>
          <cell r="AK482"/>
          <cell r="AL482"/>
          <cell r="AM482"/>
          <cell r="AN482"/>
          <cell r="AO482"/>
          <cell r="AP482"/>
          <cell r="AQ482">
            <v>0</v>
          </cell>
          <cell r="AR482">
            <v>0</v>
          </cell>
          <cell r="AS482">
            <v>0</v>
          </cell>
          <cell r="AT482">
            <v>0</v>
          </cell>
          <cell r="AU482">
            <v>0</v>
          </cell>
          <cell r="AV482"/>
          <cell r="AW482"/>
          <cell r="AX482"/>
          <cell r="AY482"/>
          <cell r="AZ482"/>
          <cell r="BA482"/>
          <cell r="BB482"/>
          <cell r="BC482"/>
          <cell r="BD482"/>
          <cell r="BE482"/>
          <cell r="BF482"/>
          <cell r="BG482"/>
          <cell r="BH482"/>
          <cell r="BI482"/>
          <cell r="BJ482"/>
          <cell r="BK482"/>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cell r="DE482"/>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cell r="J483"/>
          <cell r="K483"/>
          <cell r="L483"/>
          <cell r="M483">
            <v>1</v>
          </cell>
          <cell r="N483"/>
          <cell r="O483"/>
          <cell r="P483"/>
          <cell r="Q483">
            <v>1</v>
          </cell>
          <cell r="R483" t="str">
            <v>NFI</v>
          </cell>
          <cell r="S483"/>
          <cell r="T483"/>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cell r="AB483"/>
          <cell r="AC483"/>
          <cell r="AD483"/>
          <cell r="AE483"/>
          <cell r="AF483"/>
          <cell r="AG483"/>
          <cell r="AH483"/>
          <cell r="AI483"/>
          <cell r="AJ483"/>
          <cell r="AK483"/>
          <cell r="AL483"/>
          <cell r="AM483"/>
          <cell r="AN483"/>
          <cell r="AO483"/>
          <cell r="AP483"/>
          <cell r="AQ483" t="str">
            <v>3 / 17.5 / 45</v>
          </cell>
          <cell r="AR483" t="str">
            <v>4 / 35 / 90</v>
          </cell>
          <cell r="AS483" t="str">
            <v>5 / 35 / 90</v>
          </cell>
          <cell r="AT483" t="str">
            <v>6 / 35 / 90</v>
          </cell>
          <cell r="AU483" t="str">
            <v>7 / 35 / 90</v>
          </cell>
          <cell r="AV483"/>
          <cell r="AW483"/>
          <cell r="AX483"/>
          <cell r="AY483"/>
          <cell r="AZ483"/>
          <cell r="BA483"/>
          <cell r="BB483"/>
          <cell r="BC483"/>
          <cell r="BD483"/>
          <cell r="BE483"/>
          <cell r="BF483"/>
          <cell r="BG483"/>
          <cell r="BH483"/>
          <cell r="BI483"/>
          <cell r="BJ483"/>
          <cell r="BK483"/>
          <cell r="BL483"/>
          <cell r="BM483"/>
          <cell r="BN483"/>
          <cell r="BO483"/>
          <cell r="BP483"/>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cell r="DD483">
            <v>1</v>
          </cell>
          <cell r="DE483"/>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cell r="J484"/>
          <cell r="K484"/>
          <cell r="L484"/>
          <cell r="M484">
            <v>1</v>
          </cell>
          <cell r="N484"/>
          <cell r="O484"/>
          <cell r="P484"/>
          <cell r="Q484">
            <v>1</v>
          </cell>
          <cell r="R484" t="str">
            <v>NFI</v>
          </cell>
          <cell r="S484"/>
          <cell r="T484"/>
          <cell r="U484" t="str">
            <v>Affordability/vulnerability</v>
          </cell>
          <cell r="V484" t="str">
            <v>text</v>
          </cell>
          <cell r="W484" t="str">
            <v>Achievement of BS18477</v>
          </cell>
          <cell r="X484">
            <v>0</v>
          </cell>
          <cell r="Y484"/>
          <cell r="Z484"/>
          <cell r="AA484"/>
          <cell r="AB484"/>
          <cell r="AC484"/>
          <cell r="AD484"/>
          <cell r="AE484"/>
          <cell r="AF484"/>
          <cell r="AG484"/>
          <cell r="AH484"/>
          <cell r="AI484"/>
          <cell r="AJ484"/>
          <cell r="AK484"/>
          <cell r="AL484"/>
          <cell r="AM484"/>
          <cell r="AN484"/>
          <cell r="AO484"/>
          <cell r="AP484"/>
          <cell r="AQ484" t="str">
            <v>Achieved</v>
          </cell>
          <cell r="AR484" t="str">
            <v>Maintained</v>
          </cell>
          <cell r="AS484" t="str">
            <v>Maintained</v>
          </cell>
          <cell r="AT484" t="str">
            <v>Maintained</v>
          </cell>
          <cell r="AU484" t="str">
            <v>Maintained</v>
          </cell>
          <cell r="AV484"/>
          <cell r="AW484"/>
          <cell r="AX484"/>
          <cell r="AY484"/>
          <cell r="AZ484"/>
          <cell r="BA484"/>
          <cell r="BB484"/>
          <cell r="BC484"/>
          <cell r="BD484"/>
          <cell r="BE484"/>
          <cell r="BF484"/>
          <cell r="BG484"/>
          <cell r="BH484"/>
          <cell r="BI484"/>
          <cell r="BJ484"/>
          <cell r="BK484"/>
          <cell r="BL484"/>
          <cell r="BM484"/>
          <cell r="BN484"/>
          <cell r="BO484"/>
          <cell r="BP484"/>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cell r="DD484">
            <v>1</v>
          </cell>
          <cell r="DE484"/>
        </row>
        <row r="485">
          <cell r="C485" t="str">
            <v>PR19TMS_M01</v>
          </cell>
          <cell r="D485"/>
          <cell r="E485"/>
          <cell r="F485" t="str">
            <v>M01</v>
          </cell>
          <cell r="G485" t="str">
            <v>Installing new smart meters in London</v>
          </cell>
          <cell r="H485"/>
          <cell r="I485"/>
          <cell r="J485">
            <v>1</v>
          </cell>
          <cell r="K485"/>
          <cell r="L485"/>
          <cell r="M485"/>
          <cell r="N485"/>
          <cell r="O485"/>
          <cell r="P485"/>
          <cell r="Q485">
            <v>1</v>
          </cell>
          <cell r="R485" t="str">
            <v>Under</v>
          </cell>
          <cell r="S485" t="str">
            <v xml:space="preserve">Revenue </v>
          </cell>
          <cell r="T485" t="str">
            <v>End of period</v>
          </cell>
          <cell r="U485"/>
          <cell r="V485" t="str">
            <v>nr</v>
          </cell>
          <cell r="W485"/>
          <cell r="X485">
            <v>0</v>
          </cell>
          <cell r="Y485" t="str">
            <v>Up</v>
          </cell>
          <cell r="Z485"/>
          <cell r="AA485"/>
          <cell r="AB485"/>
          <cell r="AC485"/>
          <cell r="AD485"/>
          <cell r="AE485"/>
          <cell r="AF485"/>
          <cell r="AG485"/>
          <cell r="AH485"/>
          <cell r="AI485"/>
          <cell r="AJ485"/>
          <cell r="AK485"/>
          <cell r="AL485"/>
          <cell r="AM485"/>
          <cell r="AN485"/>
          <cell r="AO485"/>
          <cell r="AP485"/>
          <cell r="AQ485">
            <v>80000</v>
          </cell>
          <cell r="AR485">
            <v>160000</v>
          </cell>
          <cell r="AS485">
            <v>240000</v>
          </cell>
          <cell r="AT485">
            <v>320000</v>
          </cell>
          <cell r="AU485">
            <v>399749</v>
          </cell>
          <cell r="AV485"/>
          <cell r="AW485"/>
          <cell r="AX485"/>
          <cell r="AY485"/>
          <cell r="AZ485"/>
          <cell r="BA485"/>
          <cell r="BB485"/>
          <cell r="BC485"/>
          <cell r="BD485"/>
          <cell r="BE485"/>
          <cell r="BF485"/>
          <cell r="BG485"/>
          <cell r="BH485"/>
          <cell r="BI485"/>
          <cell r="BJ485"/>
          <cell r="BK485"/>
          <cell r="BL485"/>
          <cell r="BM485"/>
          <cell r="BN485"/>
          <cell r="BO485"/>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cell r="DD485"/>
          <cell r="DE485"/>
        </row>
        <row r="486">
          <cell r="C486" t="str">
            <v>PR19TMS_M02</v>
          </cell>
          <cell r="D486"/>
          <cell r="E486"/>
          <cell r="F486" t="str">
            <v>M02</v>
          </cell>
          <cell r="G486" t="str">
            <v>Replacing existing meters with smart meters in London</v>
          </cell>
          <cell r="H486"/>
          <cell r="I486"/>
          <cell r="J486">
            <v>1</v>
          </cell>
          <cell r="K486"/>
          <cell r="L486"/>
          <cell r="M486"/>
          <cell r="N486"/>
          <cell r="O486"/>
          <cell r="P486"/>
          <cell r="Q486">
            <v>1</v>
          </cell>
          <cell r="R486" t="str">
            <v>Under</v>
          </cell>
          <cell r="S486" t="str">
            <v xml:space="preserve">Revenue </v>
          </cell>
          <cell r="T486" t="str">
            <v>End of period</v>
          </cell>
          <cell r="U486"/>
          <cell r="V486" t="str">
            <v>nr</v>
          </cell>
          <cell r="W486"/>
          <cell r="X486">
            <v>0</v>
          </cell>
          <cell r="Y486" t="str">
            <v>Up</v>
          </cell>
          <cell r="Z486"/>
          <cell r="AA486"/>
          <cell r="AB486"/>
          <cell r="AC486"/>
          <cell r="AD486"/>
          <cell r="AE486"/>
          <cell r="AF486"/>
          <cell r="AG486"/>
          <cell r="AH486"/>
          <cell r="AI486"/>
          <cell r="AJ486"/>
          <cell r="AK486"/>
          <cell r="AL486"/>
          <cell r="AM486"/>
          <cell r="AN486"/>
          <cell r="AO486"/>
          <cell r="AP486"/>
          <cell r="AQ486">
            <v>26000</v>
          </cell>
          <cell r="AR486">
            <v>52000</v>
          </cell>
          <cell r="AS486">
            <v>78000</v>
          </cell>
          <cell r="AT486">
            <v>104000</v>
          </cell>
          <cell r="AU486">
            <v>130000</v>
          </cell>
          <cell r="AV486"/>
          <cell r="AW486"/>
          <cell r="AX486"/>
          <cell r="AY486"/>
          <cell r="AZ486"/>
          <cell r="BA486"/>
          <cell r="BB486"/>
          <cell r="BC486"/>
          <cell r="BD486"/>
          <cell r="BE486"/>
          <cell r="BF486"/>
          <cell r="BG486"/>
          <cell r="BH486"/>
          <cell r="BI486"/>
          <cell r="BJ486"/>
          <cell r="BK486"/>
          <cell r="BL486"/>
          <cell r="BM486"/>
          <cell r="BN486"/>
          <cell r="BO486"/>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cell r="DD486"/>
          <cell r="DE486"/>
        </row>
        <row r="487">
          <cell r="C487" t="str">
            <v>PR19TMS_NEP01</v>
          </cell>
          <cell r="D487"/>
          <cell r="E487"/>
          <cell r="F487" t="str">
            <v>NEP01</v>
          </cell>
          <cell r="G487" t="str">
            <v>WINEP Delivery</v>
          </cell>
          <cell r="H487"/>
          <cell r="I487"/>
          <cell r="J487"/>
          <cell r="K487"/>
          <cell r="L487"/>
          <cell r="M487"/>
          <cell r="N487"/>
          <cell r="O487"/>
          <cell r="P487"/>
          <cell r="Q487">
            <v>0</v>
          </cell>
          <cell r="R487" t="str">
            <v>NFI</v>
          </cell>
          <cell r="S487"/>
          <cell r="T487"/>
          <cell r="U487"/>
          <cell r="V487"/>
          <cell r="W487" t="str">
            <v>WINEP requirements met or not met in each year</v>
          </cell>
          <cell r="X487">
            <v>0</v>
          </cell>
          <cell r="Y487"/>
          <cell r="Z487"/>
          <cell r="AA487"/>
          <cell r="AB487"/>
          <cell r="AC487"/>
          <cell r="AD487"/>
          <cell r="AE487"/>
          <cell r="AF487"/>
          <cell r="AG487"/>
          <cell r="AH487"/>
          <cell r="AI487"/>
          <cell r="AJ487"/>
          <cell r="AK487"/>
          <cell r="AL487"/>
          <cell r="AM487"/>
          <cell r="AN487"/>
          <cell r="AO487"/>
          <cell r="AP487"/>
          <cell r="AQ487" t="str">
            <v>Met</v>
          </cell>
          <cell r="AR487" t="str">
            <v>Met</v>
          </cell>
          <cell r="AS487" t="str">
            <v>Met</v>
          </cell>
          <cell r="AT487" t="str">
            <v>Met</v>
          </cell>
          <cell r="AU487" t="str">
            <v>Met</v>
          </cell>
          <cell r="AV487"/>
          <cell r="AW487"/>
          <cell r="AX487"/>
          <cell r="AY487"/>
          <cell r="AZ487"/>
          <cell r="BA487"/>
          <cell r="BB487"/>
          <cell r="BC487"/>
          <cell r="BD487"/>
          <cell r="BE487"/>
          <cell r="BF487"/>
          <cell r="BG487"/>
          <cell r="BH487"/>
          <cell r="BI487"/>
          <cell r="BJ487"/>
          <cell r="BK487"/>
          <cell r="BL487"/>
          <cell r="BM487"/>
          <cell r="BN487"/>
          <cell r="BO487"/>
          <cell r="BP487"/>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cell r="DD487"/>
          <cell r="DE487"/>
        </row>
        <row r="488">
          <cell r="C488" t="str">
            <v>PR19TMS_DWMP</v>
          </cell>
          <cell r="D488"/>
          <cell r="E488"/>
          <cell r="F488" t="str">
            <v>DWMP</v>
          </cell>
          <cell r="G488" t="str">
            <v>Delivery of DWMPs</v>
          </cell>
          <cell r="H488"/>
          <cell r="I488"/>
          <cell r="J488"/>
          <cell r="K488"/>
          <cell r="L488"/>
          <cell r="M488"/>
          <cell r="N488"/>
          <cell r="O488"/>
          <cell r="P488"/>
          <cell r="Q488">
            <v>0</v>
          </cell>
          <cell r="R488" t="str">
            <v>NFI</v>
          </cell>
          <cell r="S488"/>
          <cell r="T488"/>
          <cell r="U488"/>
          <cell r="V488" t="str">
            <v>%</v>
          </cell>
          <cell r="W488" t="str">
            <v>The cumulative percentage of catchments</v>
          </cell>
          <cell r="X488">
            <v>0</v>
          </cell>
          <cell r="Y488" t="str">
            <v>Up</v>
          </cell>
          <cell r="Z488"/>
          <cell r="AA488"/>
          <cell r="AB488"/>
          <cell r="AC488"/>
          <cell r="AD488"/>
          <cell r="AE488"/>
          <cell r="AF488"/>
          <cell r="AG488"/>
          <cell r="AH488"/>
          <cell r="AI488"/>
          <cell r="AJ488"/>
          <cell r="AK488"/>
          <cell r="AL488"/>
          <cell r="AM488"/>
          <cell r="AN488"/>
          <cell r="AO488"/>
          <cell r="AP488"/>
          <cell r="AQ488">
            <v>0</v>
          </cell>
          <cell r="AR488">
            <v>0</v>
          </cell>
          <cell r="AS488">
            <v>100</v>
          </cell>
          <cell r="AT488">
            <v>100</v>
          </cell>
          <cell r="AU488">
            <v>100</v>
          </cell>
          <cell r="AV488"/>
          <cell r="AW488"/>
          <cell r="AX488"/>
          <cell r="AY488"/>
          <cell r="AZ488"/>
          <cell r="BA488"/>
          <cell r="BB488"/>
          <cell r="BC488"/>
          <cell r="BD488"/>
          <cell r="BE488"/>
          <cell r="BF488"/>
          <cell r="BG488"/>
          <cell r="BH488"/>
          <cell r="BI488"/>
          <cell r="BJ488"/>
          <cell r="BK488"/>
          <cell r="BL488"/>
          <cell r="BM488"/>
          <cell r="BN488"/>
          <cell r="BO488"/>
          <cell r="BP488"/>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cell r="DD488"/>
          <cell r="DE488"/>
        </row>
        <row r="489">
          <cell r="C489" t="str">
            <v>PR19TMS_CC</v>
          </cell>
          <cell r="D489"/>
          <cell r="E489"/>
          <cell r="F489" t="str">
            <v>CC</v>
          </cell>
          <cell r="G489" t="str">
            <v>Understanding the risk of flooding in the Counters Creek catchment</v>
          </cell>
          <cell r="H489"/>
          <cell r="I489"/>
          <cell r="J489"/>
          <cell r="K489"/>
          <cell r="L489"/>
          <cell r="M489"/>
          <cell r="N489"/>
          <cell r="O489"/>
          <cell r="P489"/>
          <cell r="Q489">
            <v>0</v>
          </cell>
          <cell r="R489" t="str">
            <v>NFI</v>
          </cell>
          <cell r="S489"/>
          <cell r="T489"/>
          <cell r="U489"/>
          <cell r="V489" t="str">
            <v>text</v>
          </cell>
          <cell r="W489"/>
          <cell r="X489">
            <v>0</v>
          </cell>
          <cell r="Y489"/>
          <cell r="Z489"/>
          <cell r="AA489"/>
          <cell r="AB489"/>
          <cell r="AC489"/>
          <cell r="AD489"/>
          <cell r="AE489"/>
          <cell r="AF489"/>
          <cell r="AG489"/>
          <cell r="AH489"/>
          <cell r="AI489"/>
          <cell r="AJ489"/>
          <cell r="AK489"/>
          <cell r="AL489"/>
          <cell r="AM489"/>
          <cell r="AN489"/>
          <cell r="AO489"/>
          <cell r="AP489"/>
          <cell r="AQ489" t="str">
            <v/>
          </cell>
          <cell r="AR489" t="str">
            <v/>
          </cell>
          <cell r="AS489" t="str">
            <v/>
          </cell>
          <cell r="AT489" t="str">
            <v>met</v>
          </cell>
          <cell r="AU489" t="str">
            <v/>
          </cell>
          <cell r="AV489"/>
          <cell r="AW489"/>
          <cell r="AX489"/>
          <cell r="AY489"/>
          <cell r="AZ489"/>
          <cell r="BA489"/>
          <cell r="BB489"/>
          <cell r="BC489"/>
          <cell r="BD489"/>
          <cell r="BE489"/>
          <cell r="BF489"/>
          <cell r="BG489"/>
          <cell r="BH489"/>
          <cell r="BI489"/>
          <cell r="BJ489"/>
          <cell r="BK489"/>
          <cell r="BL489"/>
          <cell r="BM489"/>
          <cell r="BN489"/>
          <cell r="BO489"/>
          <cell r="BP489"/>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cell r="DD489"/>
          <cell r="DE489"/>
        </row>
        <row r="490">
          <cell r="C490" t="str">
            <v>PR19TMS_ET07</v>
          </cell>
          <cell r="D490"/>
          <cell r="E490"/>
          <cell r="F490" t="str">
            <v>ET07</v>
          </cell>
          <cell r="G490" t="str">
            <v>Managing early handback of Tideway project land</v>
          </cell>
          <cell r="H490"/>
          <cell r="I490"/>
          <cell r="J490"/>
          <cell r="K490"/>
          <cell r="L490"/>
          <cell r="M490"/>
          <cell r="N490"/>
          <cell r="O490"/>
          <cell r="P490">
            <v>1</v>
          </cell>
          <cell r="Q490">
            <v>1</v>
          </cell>
          <cell r="R490" t="str">
            <v>Out &amp; under</v>
          </cell>
          <cell r="S490" t="str">
            <v>Revenue</v>
          </cell>
          <cell r="T490" t="str">
            <v>End of period</v>
          </cell>
          <cell r="U490"/>
          <cell r="V490" t="str">
            <v>months</v>
          </cell>
          <cell r="W490"/>
          <cell r="X490">
            <v>0</v>
          </cell>
          <cell r="Y490" t="str">
            <v>Up</v>
          </cell>
          <cell r="Z490"/>
          <cell r="AA490"/>
          <cell r="AB490"/>
          <cell r="AC490"/>
          <cell r="AD490"/>
          <cell r="AE490"/>
          <cell r="AF490"/>
          <cell r="AG490"/>
          <cell r="AH490"/>
          <cell r="AI490"/>
          <cell r="AJ490"/>
          <cell r="AK490"/>
          <cell r="AL490"/>
          <cell r="AM490"/>
          <cell r="AN490"/>
          <cell r="AO490"/>
          <cell r="AP490"/>
          <cell r="AQ490">
            <v>0</v>
          </cell>
          <cell r="AR490">
            <v>0</v>
          </cell>
          <cell r="AS490">
            <v>0</v>
          </cell>
          <cell r="AT490">
            <v>0</v>
          </cell>
          <cell r="AU490">
            <v>0</v>
          </cell>
          <cell r="AV490"/>
          <cell r="AW490"/>
          <cell r="AX490"/>
          <cell r="AY490"/>
          <cell r="AZ490"/>
          <cell r="BA490"/>
          <cell r="BB490"/>
          <cell r="BC490"/>
          <cell r="BD490"/>
          <cell r="BE490"/>
          <cell r="BF490"/>
          <cell r="BG490"/>
          <cell r="BH490"/>
          <cell r="BI490"/>
          <cell r="BJ490"/>
          <cell r="BK490"/>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cell r="DD490"/>
          <cell r="DE490"/>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cell r="L491"/>
          <cell r="M491"/>
          <cell r="N491"/>
          <cell r="O491"/>
          <cell r="P491"/>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cell r="AB491"/>
          <cell r="AC491"/>
          <cell r="AD491"/>
          <cell r="AE491"/>
          <cell r="AF491"/>
          <cell r="AG491"/>
          <cell r="AH491"/>
          <cell r="AI491"/>
          <cell r="AJ491"/>
          <cell r="AK491"/>
          <cell r="AL491"/>
          <cell r="AM491"/>
          <cell r="AN491"/>
          <cell r="AO491"/>
          <cell r="AP491"/>
          <cell r="AQ491">
            <v>0</v>
          </cell>
          <cell r="AR491">
            <v>0</v>
          </cell>
          <cell r="AS491">
            <v>0</v>
          </cell>
          <cell r="AT491">
            <v>0</v>
          </cell>
          <cell r="AU491">
            <v>0</v>
          </cell>
          <cell r="AV491"/>
          <cell r="AW491"/>
          <cell r="AX491"/>
          <cell r="AY491"/>
          <cell r="AZ491"/>
          <cell r="BA491"/>
          <cell r="BB491"/>
          <cell r="BC491"/>
          <cell r="BD491"/>
          <cell r="BE491"/>
          <cell r="BF491"/>
          <cell r="BG491"/>
          <cell r="BH491"/>
          <cell r="BI491"/>
          <cell r="BJ491"/>
          <cell r="BK491"/>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cell r="J492">
            <v>1</v>
          </cell>
          <cell r="K492"/>
          <cell r="L492"/>
          <cell r="M492"/>
          <cell r="N492"/>
          <cell r="O492"/>
          <cell r="P492"/>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cell r="AB492"/>
          <cell r="AC492"/>
          <cell r="AD492"/>
          <cell r="AE492"/>
          <cell r="AF492"/>
          <cell r="AG492"/>
          <cell r="AH492"/>
          <cell r="AI492"/>
          <cell r="AJ492"/>
          <cell r="AK492"/>
          <cell r="AL492"/>
          <cell r="AM492"/>
          <cell r="AN492"/>
          <cell r="AO492"/>
          <cell r="AP492"/>
          <cell r="AQ492">
            <v>17.2</v>
          </cell>
          <cell r="AR492">
            <v>16</v>
          </cell>
          <cell r="AS492">
            <v>14.7</v>
          </cell>
          <cell r="AT492">
            <v>13.5</v>
          </cell>
          <cell r="AU492">
            <v>12.2</v>
          </cell>
          <cell r="AV492"/>
          <cell r="AW492"/>
          <cell r="AX492"/>
          <cell r="AY492"/>
          <cell r="AZ492"/>
          <cell r="BA492"/>
          <cell r="BB492"/>
          <cell r="BC492"/>
          <cell r="BD492"/>
          <cell r="BE492"/>
          <cell r="BF492"/>
          <cell r="BG492"/>
          <cell r="BH492"/>
          <cell r="BI492"/>
          <cell r="BJ492"/>
          <cell r="BK492"/>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cell r="J493">
            <v>1</v>
          </cell>
          <cell r="K493"/>
          <cell r="L493"/>
          <cell r="M493"/>
          <cell r="N493"/>
          <cell r="O493"/>
          <cell r="P493"/>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cell r="AA493"/>
          <cell r="AB493"/>
          <cell r="AC493"/>
          <cell r="AD493"/>
          <cell r="AE493"/>
          <cell r="AF493"/>
          <cell r="AG493"/>
          <cell r="AH493"/>
          <cell r="AI493"/>
          <cell r="AJ493"/>
          <cell r="AK493"/>
          <cell r="AL493"/>
          <cell r="AM493"/>
          <cell r="AN493"/>
          <cell r="AO493"/>
          <cell r="AP493"/>
          <cell r="AQ493">
            <v>0</v>
          </cell>
          <cell r="AR493">
            <v>500</v>
          </cell>
          <cell r="AS493">
            <v>800</v>
          </cell>
          <cell r="AT493">
            <v>750</v>
          </cell>
          <cell r="AU493">
            <v>750</v>
          </cell>
          <cell r="AV493"/>
          <cell r="AW493"/>
          <cell r="AX493"/>
          <cell r="AY493"/>
          <cell r="AZ493"/>
          <cell r="BA493"/>
          <cell r="BB493"/>
          <cell r="BC493"/>
          <cell r="BD493"/>
          <cell r="BE493"/>
          <cell r="BF493"/>
          <cell r="BG493"/>
          <cell r="BH493"/>
          <cell r="BI493"/>
          <cell r="BJ493"/>
          <cell r="BK493"/>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cell r="J494">
            <v>1</v>
          </cell>
          <cell r="K494"/>
          <cell r="L494"/>
          <cell r="M494"/>
          <cell r="N494"/>
          <cell r="O494"/>
          <cell r="P494"/>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cell r="AB494"/>
          <cell r="AC494"/>
          <cell r="AD494"/>
          <cell r="AE494"/>
          <cell r="AF494"/>
          <cell r="AG494"/>
          <cell r="AH494"/>
          <cell r="AI494"/>
          <cell r="AJ494"/>
          <cell r="AK494"/>
          <cell r="AL494"/>
          <cell r="AM494"/>
          <cell r="AN494"/>
          <cell r="AO494"/>
          <cell r="AP494"/>
          <cell r="AQ494">
            <v>2</v>
          </cell>
          <cell r="AR494">
            <v>4</v>
          </cell>
          <cell r="AS494">
            <v>6</v>
          </cell>
          <cell r="AT494">
            <v>8</v>
          </cell>
          <cell r="AU494">
            <v>10</v>
          </cell>
          <cell r="AV494"/>
          <cell r="AW494"/>
          <cell r="AX494"/>
          <cell r="AY494"/>
          <cell r="AZ494"/>
          <cell r="BA494"/>
          <cell r="BB494"/>
          <cell r="BC494"/>
          <cell r="BD494"/>
          <cell r="BE494"/>
          <cell r="BF494"/>
          <cell r="BG494"/>
          <cell r="BH494"/>
          <cell r="BI494"/>
          <cell r="BJ494"/>
          <cell r="BK494"/>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cell r="J495">
            <v>1</v>
          </cell>
          <cell r="K495"/>
          <cell r="L495"/>
          <cell r="M495"/>
          <cell r="N495"/>
          <cell r="O495"/>
          <cell r="P495"/>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cell r="AB495"/>
          <cell r="AC495"/>
          <cell r="AD495"/>
          <cell r="AE495"/>
          <cell r="AF495"/>
          <cell r="AG495"/>
          <cell r="AH495"/>
          <cell r="AI495"/>
          <cell r="AJ495"/>
          <cell r="AK495"/>
          <cell r="AL495"/>
          <cell r="AM495"/>
          <cell r="AN495"/>
          <cell r="AO495"/>
          <cell r="AP495"/>
          <cell r="AQ495">
            <v>0</v>
          </cell>
          <cell r="AR495">
            <v>0</v>
          </cell>
          <cell r="AS495">
            <v>0</v>
          </cell>
          <cell r="AT495">
            <v>0</v>
          </cell>
          <cell r="AU495">
            <v>0</v>
          </cell>
          <cell r="AV495"/>
          <cell r="AW495"/>
          <cell r="AX495"/>
          <cell r="AY495"/>
          <cell r="AZ495"/>
          <cell r="BA495"/>
          <cell r="BB495"/>
          <cell r="BC495"/>
          <cell r="BD495"/>
          <cell r="BE495"/>
          <cell r="BF495"/>
          <cell r="BG495"/>
          <cell r="BH495"/>
          <cell r="BI495"/>
          <cell r="BJ495"/>
          <cell r="BK495"/>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cell r="J496">
            <v>1</v>
          </cell>
          <cell r="K496"/>
          <cell r="L496"/>
          <cell r="M496"/>
          <cell r="N496"/>
          <cell r="O496"/>
          <cell r="P496"/>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cell r="AB496"/>
          <cell r="AC496"/>
          <cell r="AD496"/>
          <cell r="AE496"/>
          <cell r="AF496"/>
          <cell r="AG496"/>
          <cell r="AH496"/>
          <cell r="AI496"/>
          <cell r="AJ496"/>
          <cell r="AK496"/>
          <cell r="AL496"/>
          <cell r="AM496"/>
          <cell r="AN496"/>
          <cell r="AO496"/>
          <cell r="AP496"/>
          <cell r="AQ496">
            <v>0.8</v>
          </cell>
          <cell r="AR496">
            <v>1.9</v>
          </cell>
          <cell r="AS496">
            <v>3.7</v>
          </cell>
          <cell r="AT496">
            <v>6.6</v>
          </cell>
          <cell r="AU496">
            <v>10.8</v>
          </cell>
          <cell r="AV496"/>
          <cell r="AW496"/>
          <cell r="AX496"/>
          <cell r="AY496"/>
          <cell r="AZ496"/>
          <cell r="BA496"/>
          <cell r="BB496"/>
          <cell r="BC496"/>
          <cell r="BD496"/>
          <cell r="BE496"/>
          <cell r="BF496"/>
          <cell r="BG496"/>
          <cell r="BH496"/>
          <cell r="BI496"/>
          <cell r="BJ496"/>
          <cell r="BK496"/>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cell r="DD496">
            <v>1</v>
          </cell>
          <cell r="DE496"/>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cell r="J497">
            <v>1</v>
          </cell>
          <cell r="K497"/>
          <cell r="L497"/>
          <cell r="M497"/>
          <cell r="N497"/>
          <cell r="O497"/>
          <cell r="P497"/>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cell r="AB497"/>
          <cell r="AC497"/>
          <cell r="AD497"/>
          <cell r="AE497"/>
          <cell r="AF497"/>
          <cell r="AG497"/>
          <cell r="AH497"/>
          <cell r="AI497"/>
          <cell r="AJ497"/>
          <cell r="AK497"/>
          <cell r="AL497"/>
          <cell r="AM497"/>
          <cell r="AN497"/>
          <cell r="AO497"/>
          <cell r="AP497"/>
          <cell r="AQ497">
            <v>119.9</v>
          </cell>
          <cell r="AR497">
            <v>118.2</v>
          </cell>
          <cell r="AS497">
            <v>116.6</v>
          </cell>
          <cell r="AT497">
            <v>114.9</v>
          </cell>
          <cell r="AU497">
            <v>113.3</v>
          </cell>
          <cell r="AV497"/>
          <cell r="AW497"/>
          <cell r="AX497"/>
          <cell r="AY497"/>
          <cell r="AZ497"/>
          <cell r="BA497"/>
          <cell r="BB497"/>
          <cell r="BC497"/>
          <cell r="BD497"/>
          <cell r="BE497"/>
          <cell r="BF497"/>
          <cell r="BG497"/>
          <cell r="BH497"/>
          <cell r="BI497"/>
          <cell r="BJ497"/>
          <cell r="BK497"/>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cell r="J498">
            <v>1</v>
          </cell>
          <cell r="K498"/>
          <cell r="L498"/>
          <cell r="M498"/>
          <cell r="N498"/>
          <cell r="O498"/>
          <cell r="P498"/>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cell r="AB498"/>
          <cell r="AC498"/>
          <cell r="AD498"/>
          <cell r="AE498"/>
          <cell r="AF498"/>
          <cell r="AG498"/>
          <cell r="AH498"/>
          <cell r="AI498"/>
          <cell r="AJ498"/>
          <cell r="AK498"/>
          <cell r="AL498"/>
          <cell r="AM498"/>
          <cell r="AN498"/>
          <cell r="AO498"/>
          <cell r="AP498"/>
          <cell r="AQ498">
            <v>4.5138888888888893E-3</v>
          </cell>
          <cell r="AR498">
            <v>4.2592592592592595E-3</v>
          </cell>
          <cell r="AS498">
            <v>3.9930555555555561E-3</v>
          </cell>
          <cell r="AT498">
            <v>3.7384259259259263E-3</v>
          </cell>
          <cell r="AU498">
            <v>3.472222222222222E-3</v>
          </cell>
          <cell r="AV498"/>
          <cell r="AW498"/>
          <cell r="AX498"/>
          <cell r="AY498"/>
          <cell r="AZ498"/>
          <cell r="BA498"/>
          <cell r="BB498"/>
          <cell r="BC498"/>
          <cell r="BD498"/>
          <cell r="BE498"/>
          <cell r="BF498"/>
          <cell r="BG498"/>
          <cell r="BH498"/>
          <cell r="BI498"/>
          <cell r="BJ498"/>
          <cell r="BK498"/>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cell r="DD498">
            <v>1</v>
          </cell>
          <cell r="DE498"/>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cell r="L499"/>
          <cell r="M499"/>
          <cell r="N499"/>
          <cell r="O499"/>
          <cell r="P499"/>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cell r="AB499"/>
          <cell r="AC499"/>
          <cell r="AD499"/>
          <cell r="AE499"/>
          <cell r="AF499"/>
          <cell r="AG499"/>
          <cell r="AH499"/>
          <cell r="AI499"/>
          <cell r="AJ499"/>
          <cell r="AK499"/>
          <cell r="AL499"/>
          <cell r="AM499"/>
          <cell r="AN499"/>
          <cell r="AO499"/>
          <cell r="AP499"/>
          <cell r="AQ499">
            <v>3.56</v>
          </cell>
          <cell r="AR499">
            <v>3.26</v>
          </cell>
          <cell r="AS499">
            <v>2.95</v>
          </cell>
          <cell r="AT499">
            <v>2.65</v>
          </cell>
          <cell r="AU499">
            <v>2.34</v>
          </cell>
          <cell r="AV499"/>
          <cell r="AW499"/>
          <cell r="AX499"/>
          <cell r="AY499"/>
          <cell r="AZ499"/>
          <cell r="BA499"/>
          <cell r="BB499"/>
          <cell r="BC499"/>
          <cell r="BD499"/>
          <cell r="BE499"/>
          <cell r="BF499"/>
          <cell r="BG499"/>
          <cell r="BH499"/>
          <cell r="BI499"/>
          <cell r="BJ499"/>
          <cell r="BK499"/>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cell r="DD499">
            <v>1</v>
          </cell>
          <cell r="DE499"/>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cell r="J500">
            <v>1</v>
          </cell>
          <cell r="K500"/>
          <cell r="L500"/>
          <cell r="M500"/>
          <cell r="N500"/>
          <cell r="O500"/>
          <cell r="P500"/>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cell r="AB500"/>
          <cell r="AC500"/>
          <cell r="AD500"/>
          <cell r="AE500"/>
          <cell r="AF500"/>
          <cell r="AG500"/>
          <cell r="AH500"/>
          <cell r="AI500"/>
          <cell r="AJ500"/>
          <cell r="AK500"/>
          <cell r="AL500"/>
          <cell r="AM500"/>
          <cell r="AN500"/>
          <cell r="AO500"/>
          <cell r="AP500"/>
          <cell r="AQ500">
            <v>-1.3</v>
          </cell>
          <cell r="AR500">
            <v>-2.6</v>
          </cell>
          <cell r="AS500">
            <v>-3.9</v>
          </cell>
          <cell r="AT500">
            <v>-5.0999999999999996</v>
          </cell>
          <cell r="AU500">
            <v>-6.3</v>
          </cell>
          <cell r="AV500"/>
          <cell r="AW500"/>
          <cell r="AX500"/>
          <cell r="AY500"/>
          <cell r="AZ500"/>
          <cell r="BA500"/>
          <cell r="BB500"/>
          <cell r="BC500"/>
          <cell r="BD500"/>
          <cell r="BE500"/>
          <cell r="BF500"/>
          <cell r="BG500"/>
          <cell r="BH500"/>
          <cell r="BI500"/>
          <cell r="BJ500"/>
          <cell r="BK500"/>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cell r="DD500">
            <v>1</v>
          </cell>
          <cell r="DE500"/>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cell r="L501"/>
          <cell r="M501"/>
          <cell r="N501"/>
          <cell r="O501"/>
          <cell r="P501"/>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cell r="AB501"/>
          <cell r="AC501"/>
          <cell r="AD501"/>
          <cell r="AE501"/>
          <cell r="AF501"/>
          <cell r="AG501"/>
          <cell r="AH501"/>
          <cell r="AI501"/>
          <cell r="AJ501"/>
          <cell r="AK501"/>
          <cell r="AL501"/>
          <cell r="AM501"/>
          <cell r="AN501"/>
          <cell r="AO501"/>
          <cell r="AP501"/>
          <cell r="AQ501">
            <v>0</v>
          </cell>
          <cell r="AR501">
            <v>0</v>
          </cell>
          <cell r="AS501">
            <v>0</v>
          </cell>
          <cell r="AT501">
            <v>0</v>
          </cell>
          <cell r="AU501">
            <v>0</v>
          </cell>
          <cell r="AV501"/>
          <cell r="AW501"/>
          <cell r="AX501"/>
          <cell r="AY501"/>
          <cell r="AZ501"/>
          <cell r="BA501"/>
          <cell r="BB501"/>
          <cell r="BC501"/>
          <cell r="BD501"/>
          <cell r="BE501"/>
          <cell r="BF501"/>
          <cell r="BG501"/>
          <cell r="BH501"/>
          <cell r="BI501"/>
          <cell r="BJ501"/>
          <cell r="BK501"/>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cell r="J502">
            <v>1</v>
          </cell>
          <cell r="K502"/>
          <cell r="L502"/>
          <cell r="M502"/>
          <cell r="N502"/>
          <cell r="O502"/>
          <cell r="P502"/>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cell r="AB502"/>
          <cell r="AC502"/>
          <cell r="AD502"/>
          <cell r="AE502"/>
          <cell r="AF502"/>
          <cell r="AG502"/>
          <cell r="AH502"/>
          <cell r="AI502"/>
          <cell r="AJ502"/>
          <cell r="AK502"/>
          <cell r="AL502"/>
          <cell r="AM502"/>
          <cell r="AN502"/>
          <cell r="AO502"/>
          <cell r="AP502"/>
          <cell r="AQ502">
            <v>0.76</v>
          </cell>
          <cell r="AR502">
            <v>0.72</v>
          </cell>
          <cell r="AS502">
            <v>0.67</v>
          </cell>
          <cell r="AT502">
            <v>0.62</v>
          </cell>
          <cell r="AU502">
            <v>0.57999999999999996</v>
          </cell>
          <cell r="AV502"/>
          <cell r="AW502"/>
          <cell r="AX502"/>
          <cell r="AY502"/>
          <cell r="AZ502"/>
          <cell r="BA502"/>
          <cell r="BB502"/>
          <cell r="BC502"/>
          <cell r="BD502"/>
          <cell r="BE502"/>
          <cell r="BF502"/>
          <cell r="BG502"/>
          <cell r="BH502"/>
          <cell r="BI502"/>
          <cell r="BJ502"/>
          <cell r="BK502"/>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cell r="J503">
            <v>1</v>
          </cell>
          <cell r="K503"/>
          <cell r="L503"/>
          <cell r="M503"/>
          <cell r="N503"/>
          <cell r="O503"/>
          <cell r="P503"/>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cell r="AB503"/>
          <cell r="AC503"/>
          <cell r="AD503"/>
          <cell r="AE503"/>
          <cell r="AF503"/>
          <cell r="AG503"/>
          <cell r="AH503"/>
          <cell r="AI503"/>
          <cell r="AJ503"/>
          <cell r="AK503"/>
          <cell r="AL503"/>
          <cell r="AM503"/>
          <cell r="AN503"/>
          <cell r="AO503"/>
          <cell r="AP503"/>
          <cell r="AQ503">
            <v>0</v>
          </cell>
          <cell r="AR503">
            <v>382</v>
          </cell>
          <cell r="AS503">
            <v>764</v>
          </cell>
          <cell r="AT503">
            <v>1145</v>
          </cell>
          <cell r="AU503">
            <v>1526</v>
          </cell>
          <cell r="AV503"/>
          <cell r="AW503"/>
          <cell r="AX503"/>
          <cell r="AY503"/>
          <cell r="AZ503"/>
          <cell r="BA503"/>
          <cell r="BB503"/>
          <cell r="BC503"/>
          <cell r="BD503"/>
          <cell r="BE503"/>
          <cell r="BF503"/>
          <cell r="BG503"/>
          <cell r="BH503"/>
          <cell r="BI503"/>
          <cell r="BJ503"/>
          <cell r="BK503"/>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cell r="J504">
            <v>1</v>
          </cell>
          <cell r="K504"/>
          <cell r="L504"/>
          <cell r="M504"/>
          <cell r="N504"/>
          <cell r="O504"/>
          <cell r="P504"/>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cell r="AB504"/>
          <cell r="AC504"/>
          <cell r="AD504"/>
          <cell r="AE504"/>
          <cell r="AF504"/>
          <cell r="AG504"/>
          <cell r="AH504"/>
          <cell r="AI504"/>
          <cell r="AJ504"/>
          <cell r="AK504"/>
          <cell r="AL504"/>
          <cell r="AM504"/>
          <cell r="AN504"/>
          <cell r="AO504"/>
          <cell r="AP504"/>
          <cell r="AQ504" t="str">
            <v xml:space="preserve"> 1 (Strategic Outline Case)</v>
          </cell>
          <cell r="AR504">
            <v>0</v>
          </cell>
          <cell r="AS504" t="str">
            <v xml:space="preserve"> 1 (Outline Business Case)</v>
          </cell>
          <cell r="AT504" t="str">
            <v>1 (Full Business Case)</v>
          </cell>
          <cell r="AU504">
            <v>0</v>
          </cell>
          <cell r="AV504"/>
          <cell r="AW504"/>
          <cell r="AX504"/>
          <cell r="AY504"/>
          <cell r="AZ504"/>
          <cell r="BA504"/>
          <cell r="BB504"/>
          <cell r="BC504"/>
          <cell r="BD504"/>
          <cell r="BE504"/>
          <cell r="BF504"/>
          <cell r="BG504"/>
          <cell r="BH504"/>
          <cell r="BI504"/>
          <cell r="BJ504"/>
          <cell r="BK504"/>
          <cell r="BL504"/>
          <cell r="BM504"/>
          <cell r="BN504"/>
          <cell r="BO504"/>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cell r="K505"/>
          <cell r="L505"/>
          <cell r="M505"/>
          <cell r="N505"/>
          <cell r="O505"/>
          <cell r="P505"/>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cell r="AB505"/>
          <cell r="AC505"/>
          <cell r="AD505"/>
          <cell r="AE505"/>
          <cell r="AF505"/>
          <cell r="AG505"/>
          <cell r="AH505"/>
          <cell r="AI505"/>
          <cell r="AJ505"/>
          <cell r="AK505"/>
          <cell r="AL505"/>
          <cell r="AM505"/>
          <cell r="AN505"/>
          <cell r="AO505"/>
          <cell r="AP505"/>
          <cell r="AQ505">
            <v>0</v>
          </cell>
          <cell r="AR505">
            <v>0</v>
          </cell>
          <cell r="AS505">
            <v>4.4389999999999999E-2</v>
          </cell>
          <cell r="AT505">
            <v>2.9914900000000002</v>
          </cell>
          <cell r="AU505">
            <v>7.9917999999999996</v>
          </cell>
          <cell r="AV505"/>
          <cell r="AW505"/>
          <cell r="AX505"/>
          <cell r="AY505"/>
          <cell r="AZ505"/>
          <cell r="BA505"/>
          <cell r="BB505"/>
          <cell r="BC505"/>
          <cell r="BD505"/>
          <cell r="BE505"/>
          <cell r="BF505"/>
          <cell r="BG505"/>
          <cell r="BH505"/>
          <cell r="BI505"/>
          <cell r="BJ505"/>
          <cell r="BK505"/>
          <cell r="BL505"/>
          <cell r="BM505"/>
          <cell r="BN505"/>
          <cell r="BO505"/>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cell r="J506">
            <v>1</v>
          </cell>
          <cell r="K506"/>
          <cell r="L506"/>
          <cell r="M506"/>
          <cell r="N506"/>
          <cell r="O506"/>
          <cell r="P506"/>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cell r="AA506"/>
          <cell r="AB506"/>
          <cell r="AC506"/>
          <cell r="AD506"/>
          <cell r="AE506"/>
          <cell r="AF506"/>
          <cell r="AG506"/>
          <cell r="AH506"/>
          <cell r="AI506"/>
          <cell r="AJ506"/>
          <cell r="AK506"/>
          <cell r="AL506"/>
          <cell r="AM506"/>
          <cell r="AN506"/>
          <cell r="AO506"/>
          <cell r="AP506"/>
          <cell r="AQ506">
            <v>99</v>
          </cell>
          <cell r="AR506">
            <v>100</v>
          </cell>
          <cell r="AS506">
            <v>100</v>
          </cell>
          <cell r="AT506">
            <v>100</v>
          </cell>
          <cell r="AU506">
            <v>100</v>
          </cell>
          <cell r="AV506"/>
          <cell r="AW506"/>
          <cell r="AX506"/>
          <cell r="AY506"/>
          <cell r="AZ506"/>
          <cell r="BA506"/>
          <cell r="BB506"/>
          <cell r="BC506"/>
          <cell r="BD506"/>
          <cell r="BE506"/>
          <cell r="BF506"/>
          <cell r="BG506"/>
          <cell r="BH506"/>
          <cell r="BI506"/>
          <cell r="BJ506"/>
          <cell r="BK506"/>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cell r="DD506">
            <v>1</v>
          </cell>
          <cell r="DE506"/>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cell r="J507"/>
          <cell r="K507">
            <v>1</v>
          </cell>
          <cell r="L507"/>
          <cell r="M507"/>
          <cell r="N507"/>
          <cell r="O507"/>
          <cell r="P507"/>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cell r="AB507"/>
          <cell r="AC507"/>
          <cell r="AD507"/>
          <cell r="AE507"/>
          <cell r="AF507"/>
          <cell r="AG507"/>
          <cell r="AH507"/>
          <cell r="AI507"/>
          <cell r="AJ507"/>
          <cell r="AK507"/>
          <cell r="AL507"/>
          <cell r="AM507"/>
          <cell r="AN507"/>
          <cell r="AO507"/>
          <cell r="AP507"/>
          <cell r="AQ507">
            <v>24.5</v>
          </cell>
          <cell r="AR507">
            <v>23.7</v>
          </cell>
          <cell r="AS507">
            <v>23</v>
          </cell>
          <cell r="AT507">
            <v>22.4</v>
          </cell>
          <cell r="AU507">
            <v>19.5</v>
          </cell>
          <cell r="AV507"/>
          <cell r="AW507"/>
          <cell r="AX507"/>
          <cell r="AY507"/>
          <cell r="AZ507"/>
          <cell r="BA507"/>
          <cell r="BB507"/>
          <cell r="BC507"/>
          <cell r="BD507"/>
          <cell r="BE507"/>
          <cell r="BF507"/>
          <cell r="BG507"/>
          <cell r="BH507"/>
          <cell r="BI507"/>
          <cell r="BJ507"/>
          <cell r="BK507"/>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cell r="J508">
            <v>0.06</v>
          </cell>
          <cell r="K508">
            <v>0.94</v>
          </cell>
          <cell r="L508"/>
          <cell r="M508"/>
          <cell r="N508"/>
          <cell r="O508"/>
          <cell r="P508"/>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cell r="AB508"/>
          <cell r="AC508"/>
          <cell r="AD508"/>
          <cell r="AE508"/>
          <cell r="AF508"/>
          <cell r="AG508"/>
          <cell r="AH508"/>
          <cell r="AI508"/>
          <cell r="AJ508"/>
          <cell r="AK508"/>
          <cell r="AL508"/>
          <cell r="AM508"/>
          <cell r="AN508"/>
          <cell r="AO508"/>
          <cell r="AP508"/>
          <cell r="AQ508">
            <v>100</v>
          </cell>
          <cell r="AR508">
            <v>100</v>
          </cell>
          <cell r="AS508">
            <v>100</v>
          </cell>
          <cell r="AT508">
            <v>100</v>
          </cell>
          <cell r="AU508">
            <v>100</v>
          </cell>
          <cell r="AV508"/>
          <cell r="AW508"/>
          <cell r="AX508"/>
          <cell r="AY508"/>
          <cell r="AZ508"/>
          <cell r="BA508"/>
          <cell r="BB508"/>
          <cell r="BC508"/>
          <cell r="BD508"/>
          <cell r="BE508"/>
          <cell r="BF508"/>
          <cell r="BG508"/>
          <cell r="BH508"/>
          <cell r="BI508"/>
          <cell r="BJ508"/>
          <cell r="BK508"/>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cell r="K509"/>
          <cell r="L509"/>
          <cell r="M509"/>
          <cell r="N509"/>
          <cell r="O509"/>
          <cell r="P509"/>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cell r="AB509"/>
          <cell r="AC509"/>
          <cell r="AD509"/>
          <cell r="AE509"/>
          <cell r="AF509"/>
          <cell r="AG509"/>
          <cell r="AH509"/>
          <cell r="AI509"/>
          <cell r="AJ509"/>
          <cell r="AK509"/>
          <cell r="AL509"/>
          <cell r="AM509"/>
          <cell r="AN509"/>
          <cell r="AO509"/>
          <cell r="AP509"/>
          <cell r="AQ509">
            <v>0</v>
          </cell>
          <cell r="AR509">
            <v>0</v>
          </cell>
          <cell r="AS509">
            <v>0</v>
          </cell>
          <cell r="AT509">
            <v>0</v>
          </cell>
          <cell r="AU509">
            <v>0</v>
          </cell>
          <cell r="AV509"/>
          <cell r="AW509"/>
          <cell r="AX509"/>
          <cell r="AY509"/>
          <cell r="AZ509"/>
          <cell r="BA509"/>
          <cell r="BB509"/>
          <cell r="BC509"/>
          <cell r="BD509"/>
          <cell r="BE509"/>
          <cell r="BF509"/>
          <cell r="BG509"/>
          <cell r="BH509"/>
          <cell r="BI509"/>
          <cell r="BJ509"/>
          <cell r="BK509"/>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cell r="K510"/>
          <cell r="L510"/>
          <cell r="M510"/>
          <cell r="N510"/>
          <cell r="O510"/>
          <cell r="P510"/>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cell r="AB510"/>
          <cell r="AC510"/>
          <cell r="AD510"/>
          <cell r="AE510"/>
          <cell r="AF510"/>
          <cell r="AG510"/>
          <cell r="AH510"/>
          <cell r="AI510"/>
          <cell r="AJ510"/>
          <cell r="AK510"/>
          <cell r="AL510"/>
          <cell r="AM510"/>
          <cell r="AN510"/>
          <cell r="AO510"/>
          <cell r="AP510"/>
          <cell r="AQ510">
            <v>0</v>
          </cell>
          <cell r="AR510">
            <v>0</v>
          </cell>
          <cell r="AS510">
            <v>0</v>
          </cell>
          <cell r="AT510">
            <v>0</v>
          </cell>
          <cell r="AU510">
            <v>0</v>
          </cell>
          <cell r="AV510"/>
          <cell r="AW510"/>
          <cell r="AX510"/>
          <cell r="AY510"/>
          <cell r="AZ510"/>
          <cell r="BA510"/>
          <cell r="BB510"/>
          <cell r="BC510"/>
          <cell r="BD510"/>
          <cell r="BE510"/>
          <cell r="BF510"/>
          <cell r="BG510"/>
          <cell r="BH510"/>
          <cell r="BI510"/>
          <cell r="BJ510"/>
          <cell r="BK510"/>
          <cell r="BL510"/>
          <cell r="BM510"/>
          <cell r="BN510"/>
          <cell r="BO510"/>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cell r="J511"/>
          <cell r="K511">
            <v>1</v>
          </cell>
          <cell r="L511"/>
          <cell r="M511"/>
          <cell r="N511"/>
          <cell r="O511"/>
          <cell r="P511"/>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cell r="AB511"/>
          <cell r="AC511"/>
          <cell r="AD511"/>
          <cell r="AE511"/>
          <cell r="AF511"/>
          <cell r="AG511"/>
          <cell r="AH511"/>
          <cell r="AI511"/>
          <cell r="AJ511"/>
          <cell r="AK511"/>
          <cell r="AL511"/>
          <cell r="AM511"/>
          <cell r="AN511"/>
          <cell r="AO511"/>
          <cell r="AP511"/>
          <cell r="AQ511">
            <v>0</v>
          </cell>
          <cell r="AR511">
            <v>0</v>
          </cell>
          <cell r="AS511">
            <v>0</v>
          </cell>
          <cell r="AT511">
            <v>0</v>
          </cell>
          <cell r="AU511">
            <v>0</v>
          </cell>
          <cell r="AV511"/>
          <cell r="AW511"/>
          <cell r="AX511"/>
          <cell r="AY511"/>
          <cell r="AZ511"/>
          <cell r="BA511"/>
          <cell r="BB511"/>
          <cell r="BC511"/>
          <cell r="BD511"/>
          <cell r="BE511"/>
          <cell r="BF511"/>
          <cell r="BG511"/>
          <cell r="BH511"/>
          <cell r="BI511"/>
          <cell r="BJ511"/>
          <cell r="BK511"/>
          <cell r="BL511"/>
          <cell r="BM511"/>
          <cell r="BN511"/>
          <cell r="BO511"/>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cell r="DD511"/>
          <cell r="DE511"/>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cell r="J512"/>
          <cell r="K512">
            <v>1</v>
          </cell>
          <cell r="L512"/>
          <cell r="M512"/>
          <cell r="N512"/>
          <cell r="O512"/>
          <cell r="P512"/>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cell r="AB512"/>
          <cell r="AC512"/>
          <cell r="AD512"/>
          <cell r="AE512"/>
          <cell r="AF512"/>
          <cell r="AG512"/>
          <cell r="AH512"/>
          <cell r="AI512"/>
          <cell r="AJ512"/>
          <cell r="AK512"/>
          <cell r="AL512"/>
          <cell r="AM512"/>
          <cell r="AN512"/>
          <cell r="AO512"/>
          <cell r="AP512"/>
          <cell r="AQ512">
            <v>0</v>
          </cell>
          <cell r="AR512">
            <v>8848</v>
          </cell>
          <cell r="AS512">
            <v>8848</v>
          </cell>
          <cell r="AT512">
            <v>8848</v>
          </cell>
          <cell r="AU512">
            <v>75113</v>
          </cell>
          <cell r="AV512"/>
          <cell r="AW512"/>
          <cell r="AX512"/>
          <cell r="AY512"/>
          <cell r="AZ512"/>
          <cell r="BA512"/>
          <cell r="BB512"/>
          <cell r="BC512"/>
          <cell r="BD512"/>
          <cell r="BE512"/>
          <cell r="BF512"/>
          <cell r="BG512"/>
          <cell r="BH512"/>
          <cell r="BI512"/>
          <cell r="BJ512"/>
          <cell r="BK512"/>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cell r="N513"/>
          <cell r="O513"/>
          <cell r="P513"/>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cell r="AB513"/>
          <cell r="AC513"/>
          <cell r="AD513"/>
          <cell r="AE513"/>
          <cell r="AF513"/>
          <cell r="AG513"/>
          <cell r="AH513"/>
          <cell r="AI513"/>
          <cell r="AJ513"/>
          <cell r="AK513"/>
          <cell r="AL513"/>
          <cell r="AM513"/>
          <cell r="AN513"/>
          <cell r="AO513"/>
          <cell r="AP513"/>
          <cell r="AQ513">
            <v>0</v>
          </cell>
          <cell r="AR513">
            <v>1.75</v>
          </cell>
          <cell r="AS513">
            <v>0</v>
          </cell>
          <cell r="AT513">
            <v>0</v>
          </cell>
          <cell r="AU513">
            <v>2.25</v>
          </cell>
          <cell r="AV513"/>
          <cell r="AW513"/>
          <cell r="AX513"/>
          <cell r="AY513"/>
          <cell r="AZ513"/>
          <cell r="BA513"/>
          <cell r="BB513"/>
          <cell r="BC513"/>
          <cell r="BD513"/>
          <cell r="BE513"/>
          <cell r="BF513"/>
          <cell r="BG513"/>
          <cell r="BH513"/>
          <cell r="BI513"/>
          <cell r="BJ513"/>
          <cell r="BK513"/>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cell r="J514"/>
          <cell r="K514"/>
          <cell r="L514">
            <v>1</v>
          </cell>
          <cell r="M514"/>
          <cell r="N514"/>
          <cell r="O514"/>
          <cell r="P514"/>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cell r="AB514"/>
          <cell r="AC514"/>
          <cell r="AD514"/>
          <cell r="AE514"/>
          <cell r="AF514"/>
          <cell r="AG514"/>
          <cell r="AH514"/>
          <cell r="AI514"/>
          <cell r="AJ514"/>
          <cell r="AK514"/>
          <cell r="AL514"/>
          <cell r="AM514"/>
          <cell r="AN514"/>
          <cell r="AO514"/>
          <cell r="AP514"/>
          <cell r="AQ514">
            <v>100</v>
          </cell>
          <cell r="AR514">
            <v>100</v>
          </cell>
          <cell r="AS514">
            <v>100</v>
          </cell>
          <cell r="AT514">
            <v>100</v>
          </cell>
          <cell r="AU514">
            <v>100</v>
          </cell>
          <cell r="AV514"/>
          <cell r="AW514"/>
          <cell r="AX514"/>
          <cell r="AY514"/>
          <cell r="AZ514"/>
          <cell r="BA514"/>
          <cell r="BB514"/>
          <cell r="BC514"/>
          <cell r="BD514"/>
          <cell r="BE514"/>
          <cell r="BF514"/>
          <cell r="BG514"/>
          <cell r="BH514"/>
          <cell r="BI514"/>
          <cell r="BJ514"/>
          <cell r="BK514"/>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cell r="J515"/>
          <cell r="K515"/>
          <cell r="L515">
            <v>1</v>
          </cell>
          <cell r="M515"/>
          <cell r="N515"/>
          <cell r="O515"/>
          <cell r="P515"/>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cell r="AB515"/>
          <cell r="AC515"/>
          <cell r="AD515"/>
          <cell r="AE515"/>
          <cell r="AF515"/>
          <cell r="AG515"/>
          <cell r="AH515"/>
          <cell r="AI515"/>
          <cell r="AJ515"/>
          <cell r="AK515"/>
          <cell r="AL515"/>
          <cell r="AM515"/>
          <cell r="AN515"/>
          <cell r="AO515"/>
          <cell r="AP515"/>
          <cell r="AQ515">
            <v>1.42</v>
          </cell>
          <cell r="AR515">
            <v>1.42</v>
          </cell>
          <cell r="AS515">
            <v>1.42</v>
          </cell>
          <cell r="AT515">
            <v>1.42</v>
          </cell>
          <cell r="AU515">
            <v>1.42</v>
          </cell>
          <cell r="AV515"/>
          <cell r="AW515"/>
          <cell r="AX515"/>
          <cell r="AY515"/>
          <cell r="AZ515"/>
          <cell r="BA515"/>
          <cell r="BB515"/>
          <cell r="BC515"/>
          <cell r="BD515"/>
          <cell r="BE515"/>
          <cell r="BF515"/>
          <cell r="BG515"/>
          <cell r="BH515"/>
          <cell r="BI515"/>
          <cell r="BJ515"/>
          <cell r="BK515"/>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cell r="J516"/>
          <cell r="K516"/>
          <cell r="L516"/>
          <cell r="M516">
            <v>1</v>
          </cell>
          <cell r="N516"/>
          <cell r="O516"/>
          <cell r="P516"/>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cell r="AB516"/>
          <cell r="AC516"/>
          <cell r="AD516"/>
          <cell r="AE516"/>
          <cell r="AF516"/>
          <cell r="AG516"/>
          <cell r="AH516"/>
          <cell r="AI516"/>
          <cell r="AJ516"/>
          <cell r="AK516"/>
          <cell r="AL516"/>
          <cell r="AM516"/>
          <cell r="AN516"/>
          <cell r="AO516"/>
          <cell r="AP516"/>
          <cell r="AQ516" t="str">
            <v/>
          </cell>
          <cell r="AR516" t="str">
            <v/>
          </cell>
          <cell r="AS516" t="str">
            <v/>
          </cell>
          <cell r="AT516" t="str">
            <v/>
          </cell>
          <cell r="AU516" t="str">
            <v/>
          </cell>
          <cell r="AV516"/>
          <cell r="AW516"/>
          <cell r="AX516"/>
          <cell r="AY516"/>
          <cell r="AZ516"/>
          <cell r="BA516"/>
          <cell r="BB516"/>
          <cell r="BC516"/>
          <cell r="BD516"/>
          <cell r="BE516"/>
          <cell r="BF516"/>
          <cell r="BG516"/>
          <cell r="BH516"/>
          <cell r="BI516"/>
          <cell r="BJ516"/>
          <cell r="BK516"/>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cell r="J517">
            <v>0.23</v>
          </cell>
          <cell r="K517">
            <v>0.77</v>
          </cell>
          <cell r="L517"/>
          <cell r="M517"/>
          <cell r="N517"/>
          <cell r="O517"/>
          <cell r="P517"/>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cell r="AB517"/>
          <cell r="AC517"/>
          <cell r="AD517"/>
          <cell r="AE517"/>
          <cell r="AF517"/>
          <cell r="AG517"/>
          <cell r="AH517"/>
          <cell r="AI517"/>
          <cell r="AJ517"/>
          <cell r="AK517"/>
          <cell r="AL517"/>
          <cell r="AM517"/>
          <cell r="AN517"/>
          <cell r="AO517"/>
          <cell r="AP517"/>
          <cell r="AQ517" t="str">
            <v/>
          </cell>
          <cell r="AR517" t="str">
            <v/>
          </cell>
          <cell r="AS517" t="str">
            <v/>
          </cell>
          <cell r="AT517" t="str">
            <v/>
          </cell>
          <cell r="AU517" t="str">
            <v/>
          </cell>
          <cell r="AV517"/>
          <cell r="AW517"/>
          <cell r="AX517"/>
          <cell r="AY517"/>
          <cell r="AZ517"/>
          <cell r="BA517"/>
          <cell r="BB517"/>
          <cell r="BC517"/>
          <cell r="BD517"/>
          <cell r="BE517"/>
          <cell r="BF517"/>
          <cell r="BG517"/>
          <cell r="BH517"/>
          <cell r="BI517"/>
          <cell r="BJ517"/>
          <cell r="BK517"/>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cell r="J518"/>
          <cell r="K518"/>
          <cell r="L518"/>
          <cell r="M518">
            <v>1</v>
          </cell>
          <cell r="N518"/>
          <cell r="O518"/>
          <cell r="P518"/>
          <cell r="Q518">
            <v>1</v>
          </cell>
          <cell r="R518" t="str">
            <v>NFI</v>
          </cell>
          <cell r="S518"/>
          <cell r="T518"/>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cell r="AB518"/>
          <cell r="AC518"/>
          <cell r="AD518"/>
          <cell r="AE518"/>
          <cell r="AF518"/>
          <cell r="AG518"/>
          <cell r="AH518"/>
          <cell r="AI518"/>
          <cell r="AJ518"/>
          <cell r="AK518"/>
          <cell r="AL518"/>
          <cell r="AM518"/>
          <cell r="AN518"/>
          <cell r="AO518"/>
          <cell r="AP518"/>
          <cell r="AQ518" t="str">
            <v>4 / 17.5 / 45</v>
          </cell>
          <cell r="AR518" t="str">
            <v>4.8 / 35 / 90</v>
          </cell>
          <cell r="AS518" t="str">
            <v>5.5 / 35 / 90</v>
          </cell>
          <cell r="AT518" t="str">
            <v>6.3 / 35 / 90</v>
          </cell>
          <cell r="AU518" t="str">
            <v>7 / 35 / 90</v>
          </cell>
          <cell r="AV518"/>
          <cell r="AW518"/>
          <cell r="AX518"/>
          <cell r="AY518"/>
          <cell r="AZ518"/>
          <cell r="BA518"/>
          <cell r="BB518"/>
          <cell r="BC518"/>
          <cell r="BD518"/>
          <cell r="BE518"/>
          <cell r="BF518"/>
          <cell r="BG518"/>
          <cell r="BH518"/>
          <cell r="BI518"/>
          <cell r="BJ518"/>
          <cell r="BK518"/>
          <cell r="BL518"/>
          <cell r="BM518"/>
          <cell r="BN518"/>
          <cell r="BO518"/>
          <cell r="BP518"/>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cell r="DD518"/>
          <cell r="DE518"/>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cell r="J519">
            <v>0.91</v>
          </cell>
          <cell r="K519">
            <v>0.09</v>
          </cell>
          <cell r="L519"/>
          <cell r="M519"/>
          <cell r="N519"/>
          <cell r="O519"/>
          <cell r="P519"/>
          <cell r="Q519">
            <v>1</v>
          </cell>
          <cell r="R519" t="str">
            <v>NFI</v>
          </cell>
          <cell r="S519"/>
          <cell r="T519"/>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cell r="AA519"/>
          <cell r="AB519"/>
          <cell r="AC519"/>
          <cell r="AD519"/>
          <cell r="AE519"/>
          <cell r="AF519"/>
          <cell r="AG519"/>
          <cell r="AH519"/>
          <cell r="AI519"/>
          <cell r="AJ519"/>
          <cell r="AK519"/>
          <cell r="AL519"/>
          <cell r="AM519"/>
          <cell r="AN519"/>
          <cell r="AO519"/>
          <cell r="AP519"/>
          <cell r="AQ519">
            <v>11</v>
          </cell>
          <cell r="AR519">
            <v>10.5</v>
          </cell>
          <cell r="AS519">
            <v>10</v>
          </cell>
          <cell r="AT519">
            <v>9.5</v>
          </cell>
          <cell r="AU519">
            <v>9</v>
          </cell>
          <cell r="AV519"/>
          <cell r="AW519"/>
          <cell r="AX519"/>
          <cell r="AY519"/>
          <cell r="AZ519"/>
          <cell r="BA519"/>
          <cell r="BB519"/>
          <cell r="BC519"/>
          <cell r="BD519"/>
          <cell r="BE519"/>
          <cell r="BF519"/>
          <cell r="BG519"/>
          <cell r="BH519"/>
          <cell r="BI519"/>
          <cell r="BJ519"/>
          <cell r="BK519"/>
          <cell r="BL519"/>
          <cell r="BM519"/>
          <cell r="BN519"/>
          <cell r="BO519"/>
          <cell r="BP519"/>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cell r="J520"/>
          <cell r="K520"/>
          <cell r="L520"/>
          <cell r="M520">
            <v>1</v>
          </cell>
          <cell r="N520"/>
          <cell r="O520"/>
          <cell r="P520"/>
          <cell r="Q520">
            <v>1</v>
          </cell>
          <cell r="R520" t="str">
            <v>NFI</v>
          </cell>
          <cell r="S520"/>
          <cell r="T520"/>
          <cell r="U520" t="str">
            <v>Billing, debt, vfm, affordability, vulnerability</v>
          </cell>
          <cell r="V520" t="str">
            <v>text</v>
          </cell>
          <cell r="W520" t="str">
            <v>Pass/fail</v>
          </cell>
          <cell r="X520">
            <v>0</v>
          </cell>
          <cell r="Y520" t="str">
            <v>Up</v>
          </cell>
          <cell r="Z520"/>
          <cell r="AA520"/>
          <cell r="AB520"/>
          <cell r="AC520"/>
          <cell r="AD520"/>
          <cell r="AE520"/>
          <cell r="AF520"/>
          <cell r="AG520"/>
          <cell r="AH520"/>
          <cell r="AI520"/>
          <cell r="AJ520"/>
          <cell r="AK520"/>
          <cell r="AL520"/>
          <cell r="AM520"/>
          <cell r="AN520"/>
          <cell r="AO520"/>
          <cell r="AP520"/>
          <cell r="AQ520" t="str">
            <v>Achieved</v>
          </cell>
          <cell r="AR520" t="str">
            <v>Maintained</v>
          </cell>
          <cell r="AS520" t="str">
            <v>Maintained</v>
          </cell>
          <cell r="AT520" t="str">
            <v>Maintained</v>
          </cell>
          <cell r="AU520" t="str">
            <v>Maintained</v>
          </cell>
          <cell r="AV520"/>
          <cell r="AW520"/>
          <cell r="AX520"/>
          <cell r="AY520"/>
          <cell r="AZ520"/>
          <cell r="BA520"/>
          <cell r="BB520"/>
          <cell r="BC520"/>
          <cell r="BD520"/>
          <cell r="BE520"/>
          <cell r="BF520"/>
          <cell r="BG520"/>
          <cell r="BH520"/>
          <cell r="BI520"/>
          <cell r="BJ520"/>
          <cell r="BK520"/>
          <cell r="BL520"/>
          <cell r="BM520"/>
          <cell r="BN520"/>
          <cell r="BO520"/>
          <cell r="BP520"/>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cell r="DD520">
            <v>1</v>
          </cell>
          <cell r="DE520"/>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cell r="J521"/>
          <cell r="K521"/>
          <cell r="L521"/>
          <cell r="M521">
            <v>1</v>
          </cell>
          <cell r="N521"/>
          <cell r="O521"/>
          <cell r="P521"/>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cell r="AA521"/>
          <cell r="AB521"/>
          <cell r="AC521"/>
          <cell r="AD521"/>
          <cell r="AE521"/>
          <cell r="AF521"/>
          <cell r="AG521"/>
          <cell r="AH521"/>
          <cell r="AI521"/>
          <cell r="AJ521"/>
          <cell r="AK521"/>
          <cell r="AL521"/>
          <cell r="AM521"/>
          <cell r="AN521"/>
          <cell r="AO521"/>
          <cell r="AP521"/>
          <cell r="AQ521">
            <v>57600</v>
          </cell>
          <cell r="AR521">
            <v>59800</v>
          </cell>
          <cell r="AS521">
            <v>62100</v>
          </cell>
          <cell r="AT521">
            <v>64300</v>
          </cell>
          <cell r="AU521">
            <v>66500</v>
          </cell>
          <cell r="AV521"/>
          <cell r="AW521"/>
          <cell r="AX521"/>
          <cell r="AY521"/>
          <cell r="AZ521"/>
          <cell r="BA521"/>
          <cell r="BB521"/>
          <cell r="BC521"/>
          <cell r="BD521"/>
          <cell r="BE521"/>
          <cell r="BF521"/>
          <cell r="BG521"/>
          <cell r="BH521"/>
          <cell r="BI521"/>
          <cell r="BJ521"/>
          <cell r="BK521"/>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cell r="DD521">
            <v>1</v>
          </cell>
          <cell r="DE521"/>
        </row>
        <row r="522">
          <cell r="C522" t="str">
            <v>PR19UUW_E10-HH</v>
          </cell>
          <cell r="D522"/>
          <cell r="E522"/>
          <cell r="F522" t="str">
            <v>E10-HH</v>
          </cell>
          <cell r="G522" t="str">
            <v>Voids</v>
          </cell>
          <cell r="H522"/>
          <cell r="I522"/>
          <cell r="J522"/>
          <cell r="K522"/>
          <cell r="L522"/>
          <cell r="M522">
            <v>1</v>
          </cell>
          <cell r="N522"/>
          <cell r="O522"/>
          <cell r="P522"/>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cell r="AA522"/>
          <cell r="AB522"/>
          <cell r="AC522"/>
          <cell r="AD522"/>
          <cell r="AE522"/>
          <cell r="AF522"/>
          <cell r="AG522"/>
          <cell r="AH522"/>
          <cell r="AI522"/>
          <cell r="AJ522"/>
          <cell r="AK522"/>
          <cell r="AL522"/>
          <cell r="AM522"/>
          <cell r="AN522"/>
          <cell r="AO522"/>
          <cell r="AP522"/>
          <cell r="AQ522">
            <v>6.7</v>
          </cell>
          <cell r="AR522">
            <v>6.31</v>
          </cell>
          <cell r="AS522">
            <v>5.92</v>
          </cell>
          <cell r="AT522">
            <v>5.53</v>
          </cell>
          <cell r="AU522">
            <v>5.15</v>
          </cell>
          <cell r="AV522"/>
          <cell r="AW522"/>
          <cell r="AX522"/>
          <cell r="AY522"/>
          <cell r="AZ522"/>
          <cell r="BA522"/>
          <cell r="BB522"/>
          <cell r="BC522"/>
          <cell r="BD522"/>
          <cell r="BE522"/>
          <cell r="BF522"/>
          <cell r="BG522"/>
          <cell r="BH522"/>
          <cell r="BI522"/>
          <cell r="BJ522"/>
          <cell r="BK522"/>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cell r="DD522">
            <v>1</v>
          </cell>
          <cell r="DE522"/>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cell r="J523">
            <v>0.5</v>
          </cell>
          <cell r="K523">
            <v>0.5</v>
          </cell>
          <cell r="L523"/>
          <cell r="M523"/>
          <cell r="N523"/>
          <cell r="O523"/>
          <cell r="P523"/>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cell r="AB523"/>
          <cell r="AC523"/>
          <cell r="AD523"/>
          <cell r="AE523"/>
          <cell r="AF523"/>
          <cell r="AG523"/>
          <cell r="AH523"/>
          <cell r="AI523"/>
          <cell r="AJ523"/>
          <cell r="AK523"/>
          <cell r="AL523"/>
          <cell r="AM523"/>
          <cell r="AN523"/>
          <cell r="AO523"/>
          <cell r="AP523"/>
          <cell r="AQ523">
            <v>0</v>
          </cell>
          <cell r="AR523">
            <v>0</v>
          </cell>
          <cell r="AS523">
            <v>0</v>
          </cell>
          <cell r="AT523">
            <v>0</v>
          </cell>
          <cell r="AU523">
            <v>0</v>
          </cell>
          <cell r="AV523"/>
          <cell r="AW523"/>
          <cell r="AX523"/>
          <cell r="AY523"/>
          <cell r="AZ523"/>
          <cell r="BA523"/>
          <cell r="BB523"/>
          <cell r="BC523"/>
          <cell r="BD523"/>
          <cell r="BE523"/>
          <cell r="BF523"/>
          <cell r="BG523"/>
          <cell r="BH523"/>
          <cell r="BI523"/>
          <cell r="BJ523"/>
          <cell r="BK523"/>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cell r="J524">
            <v>0.5</v>
          </cell>
          <cell r="K524">
            <v>0.5</v>
          </cell>
          <cell r="L524"/>
          <cell r="M524"/>
          <cell r="N524"/>
          <cell r="O524"/>
          <cell r="P524"/>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cell r="AB524"/>
          <cell r="AC524"/>
          <cell r="AD524"/>
          <cell r="AE524"/>
          <cell r="AF524"/>
          <cell r="AG524"/>
          <cell r="AH524"/>
          <cell r="AI524"/>
          <cell r="AJ524"/>
          <cell r="AK524"/>
          <cell r="AL524"/>
          <cell r="AM524"/>
          <cell r="AN524"/>
          <cell r="AO524"/>
          <cell r="AP524"/>
          <cell r="AQ524">
            <v>0</v>
          </cell>
          <cell r="AR524">
            <v>0</v>
          </cell>
          <cell r="AS524">
            <v>0</v>
          </cell>
          <cell r="AT524">
            <v>0</v>
          </cell>
          <cell r="AU524">
            <v>0</v>
          </cell>
          <cell r="AV524"/>
          <cell r="AW524"/>
          <cell r="AX524"/>
          <cell r="AY524"/>
          <cell r="AZ524"/>
          <cell r="BA524"/>
          <cell r="BB524"/>
          <cell r="BC524"/>
          <cell r="BD524"/>
          <cell r="BE524"/>
          <cell r="BF524"/>
          <cell r="BG524"/>
          <cell r="BH524"/>
          <cell r="BI524"/>
          <cell r="BJ524"/>
          <cell r="BK524"/>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cell r="J525"/>
          <cell r="K525"/>
          <cell r="L525"/>
          <cell r="M525">
            <v>1</v>
          </cell>
          <cell r="N525"/>
          <cell r="O525"/>
          <cell r="P525"/>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cell r="AA525"/>
          <cell r="AB525"/>
          <cell r="AC525"/>
          <cell r="AD525"/>
          <cell r="AE525"/>
          <cell r="AF525"/>
          <cell r="AG525"/>
          <cell r="AH525"/>
          <cell r="AI525"/>
          <cell r="AJ525"/>
          <cell r="AK525"/>
          <cell r="AL525"/>
          <cell r="AM525"/>
          <cell r="AN525"/>
          <cell r="AO525"/>
          <cell r="AP525"/>
          <cell r="AQ525">
            <v>0</v>
          </cell>
          <cell r="AR525">
            <v>0</v>
          </cell>
          <cell r="AS525">
            <v>0</v>
          </cell>
          <cell r="AT525">
            <v>0</v>
          </cell>
          <cell r="AU525">
            <v>0</v>
          </cell>
          <cell r="AV525"/>
          <cell r="AW525"/>
          <cell r="AX525"/>
          <cell r="AY525"/>
          <cell r="AZ525"/>
          <cell r="BA525"/>
          <cell r="BB525"/>
          <cell r="BC525"/>
          <cell r="BD525"/>
          <cell r="BE525"/>
          <cell r="BF525"/>
          <cell r="BG525"/>
          <cell r="BH525"/>
          <cell r="BI525"/>
          <cell r="BJ525"/>
          <cell r="BK525"/>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cell r="DD525">
            <v>1</v>
          </cell>
          <cell r="DE525"/>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cell r="J526">
            <v>0.5</v>
          </cell>
          <cell r="K526">
            <v>0.5</v>
          </cell>
          <cell r="L526"/>
          <cell r="M526"/>
          <cell r="N526"/>
          <cell r="O526"/>
          <cell r="P526"/>
          <cell r="Q526">
            <v>1</v>
          </cell>
          <cell r="R526" t="str">
            <v>NFI</v>
          </cell>
          <cell r="S526"/>
          <cell r="T526"/>
          <cell r="U526" t="str">
            <v>Sustainability/innovation</v>
          </cell>
          <cell r="V526" t="str">
            <v>nr</v>
          </cell>
          <cell r="W526" t="str">
            <v xml:space="preserve">Capability Maturity Level </v>
          </cell>
          <cell r="X526">
            <v>0</v>
          </cell>
          <cell r="Y526" t="str">
            <v>Up</v>
          </cell>
          <cell r="Z526"/>
          <cell r="AA526"/>
          <cell r="AB526"/>
          <cell r="AC526"/>
          <cell r="AD526"/>
          <cell r="AE526"/>
          <cell r="AF526"/>
          <cell r="AG526"/>
          <cell r="AH526"/>
          <cell r="AI526"/>
          <cell r="AJ526"/>
          <cell r="AK526"/>
          <cell r="AL526"/>
          <cell r="AM526"/>
          <cell r="AN526"/>
          <cell r="AO526"/>
          <cell r="AP526"/>
          <cell r="AQ526">
            <v>1</v>
          </cell>
          <cell r="AR526">
            <v>2</v>
          </cell>
          <cell r="AS526">
            <v>2</v>
          </cell>
          <cell r="AT526">
            <v>2</v>
          </cell>
          <cell r="AU526">
            <v>2</v>
          </cell>
          <cell r="AV526"/>
          <cell r="AW526"/>
          <cell r="AX526"/>
          <cell r="AY526"/>
          <cell r="AZ526"/>
          <cell r="BA526"/>
          <cell r="BB526"/>
          <cell r="BC526"/>
          <cell r="BD526"/>
          <cell r="BE526"/>
          <cell r="BF526"/>
          <cell r="BG526"/>
          <cell r="BH526"/>
          <cell r="BI526"/>
          <cell r="BJ526"/>
          <cell r="BK526"/>
          <cell r="BL526"/>
          <cell r="BM526"/>
          <cell r="BN526"/>
          <cell r="BO526"/>
          <cell r="BP526"/>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cell r="J527">
            <v>1</v>
          </cell>
          <cell r="K527"/>
          <cell r="L527"/>
          <cell r="M527"/>
          <cell r="N527"/>
          <cell r="O527"/>
          <cell r="P527"/>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cell r="AB527"/>
          <cell r="AC527"/>
          <cell r="AD527"/>
          <cell r="AE527"/>
          <cell r="AF527"/>
          <cell r="AG527"/>
          <cell r="AH527"/>
          <cell r="AI527"/>
          <cell r="AJ527"/>
          <cell r="AK527"/>
          <cell r="AL527"/>
          <cell r="AM527"/>
          <cell r="AN527"/>
          <cell r="AO527"/>
          <cell r="AP527"/>
          <cell r="AQ527" t="str">
            <v/>
          </cell>
          <cell r="AR527" t="str">
            <v/>
          </cell>
          <cell r="AS527" t="str">
            <v/>
          </cell>
          <cell r="AT527" t="str">
            <v>1st May 2023 contract award (signed and fully effective)</v>
          </cell>
          <cell r="AU527" t="str">
            <v/>
          </cell>
          <cell r="AV527"/>
          <cell r="AW527"/>
          <cell r="AX527"/>
          <cell r="AY527"/>
          <cell r="AZ527"/>
          <cell r="BA527"/>
          <cell r="BB527"/>
          <cell r="BC527"/>
          <cell r="BD527"/>
          <cell r="BE527"/>
          <cell r="BF527"/>
          <cell r="BG527"/>
          <cell r="BH527"/>
          <cell r="BI527"/>
          <cell r="BJ527"/>
          <cell r="BK527"/>
          <cell r="BL527"/>
          <cell r="BM527"/>
          <cell r="BN527"/>
          <cell r="BO527"/>
          <cell r="BP527"/>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cell r="DD527"/>
          <cell r="DE527"/>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cell r="J528"/>
          <cell r="K528"/>
          <cell r="L528"/>
          <cell r="M528">
            <v>1</v>
          </cell>
          <cell r="N528"/>
          <cell r="O528"/>
          <cell r="P528"/>
          <cell r="Q528">
            <v>1</v>
          </cell>
          <cell r="R528" t="str">
            <v>NFI</v>
          </cell>
          <cell r="S528"/>
          <cell r="T528"/>
          <cell r="U528" t="str">
            <v>Billing, debt, vfm</v>
          </cell>
          <cell r="V528" t="str">
            <v>%</v>
          </cell>
          <cell r="W528" t="str">
            <v>Percentage of customers who, when surveyed, are satisfied we provide value for money</v>
          </cell>
          <cell r="X528">
            <v>0</v>
          </cell>
          <cell r="Y528" t="str">
            <v>Up</v>
          </cell>
          <cell r="Z528"/>
          <cell r="AA528"/>
          <cell r="AB528"/>
          <cell r="AC528"/>
          <cell r="AD528"/>
          <cell r="AE528"/>
          <cell r="AF528"/>
          <cell r="AG528"/>
          <cell r="AH528"/>
          <cell r="AI528"/>
          <cell r="AJ528"/>
          <cell r="AK528"/>
          <cell r="AL528"/>
          <cell r="AM528"/>
          <cell r="AN528"/>
          <cell r="AO528"/>
          <cell r="AP528"/>
          <cell r="AQ528">
            <v>71</v>
          </cell>
          <cell r="AR528">
            <v>72</v>
          </cell>
          <cell r="AS528">
            <v>73</v>
          </cell>
          <cell r="AT528">
            <v>74</v>
          </cell>
          <cell r="AU528">
            <v>75</v>
          </cell>
          <cell r="AV528"/>
          <cell r="AW528"/>
          <cell r="AX528"/>
          <cell r="AY528"/>
          <cell r="AZ528"/>
          <cell r="BA528"/>
          <cell r="BB528"/>
          <cell r="BC528"/>
          <cell r="BD528"/>
          <cell r="BE528"/>
          <cell r="BF528"/>
          <cell r="BG528"/>
          <cell r="BH528"/>
          <cell r="BI528"/>
          <cell r="BJ528"/>
          <cell r="BK528"/>
          <cell r="BL528"/>
          <cell r="BM528"/>
          <cell r="BN528"/>
          <cell r="BO528"/>
          <cell r="BP528"/>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cell r="DD528">
            <v>1</v>
          </cell>
          <cell r="DE528"/>
        </row>
        <row r="529">
          <cell r="C529" t="str">
            <v>PR19UUW_F01-WWN</v>
          </cell>
          <cell r="D529" t="str">
            <v>We collect and recycle your wastewater</v>
          </cell>
          <cell r="E529" t="str">
            <v>PR14 revision</v>
          </cell>
          <cell r="F529" t="str">
            <v>F01-WWN</v>
          </cell>
          <cell r="G529" t="str">
            <v>Sewer collapses</v>
          </cell>
          <cell r="H529" t="str">
            <v>As per Ofwat definition</v>
          </cell>
          <cell r="I529"/>
          <cell r="J529"/>
          <cell r="K529">
            <v>1</v>
          </cell>
          <cell r="L529"/>
          <cell r="M529"/>
          <cell r="N529"/>
          <cell r="O529"/>
          <cell r="P529"/>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cell r="AB529"/>
          <cell r="AC529"/>
          <cell r="AD529"/>
          <cell r="AE529"/>
          <cell r="AF529"/>
          <cell r="AG529"/>
          <cell r="AH529"/>
          <cell r="AI529"/>
          <cell r="AJ529"/>
          <cell r="AK529"/>
          <cell r="AL529"/>
          <cell r="AM529"/>
          <cell r="AN529"/>
          <cell r="AO529"/>
          <cell r="AP529"/>
          <cell r="AQ529">
            <v>15.51</v>
          </cell>
          <cell r="AR529">
            <v>14.9</v>
          </cell>
          <cell r="AS529">
            <v>14.29</v>
          </cell>
          <cell r="AT529">
            <v>13.68</v>
          </cell>
          <cell r="AU529">
            <v>13.07</v>
          </cell>
          <cell r="AV529"/>
          <cell r="AW529"/>
          <cell r="AX529"/>
          <cell r="AY529"/>
          <cell r="AZ529"/>
          <cell r="BA529"/>
          <cell r="BB529"/>
          <cell r="BC529"/>
          <cell r="BD529"/>
          <cell r="BE529"/>
          <cell r="BF529"/>
          <cell r="BG529"/>
          <cell r="BH529"/>
          <cell r="BI529"/>
          <cell r="BJ529"/>
          <cell r="BK529"/>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cell r="J530"/>
          <cell r="K530">
            <v>1</v>
          </cell>
          <cell r="L530"/>
          <cell r="M530"/>
          <cell r="N530"/>
          <cell r="O530"/>
          <cell r="P530"/>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cell r="AB530"/>
          <cell r="AC530"/>
          <cell r="AD530"/>
          <cell r="AE530"/>
          <cell r="AF530"/>
          <cell r="AG530"/>
          <cell r="AH530"/>
          <cell r="AI530"/>
          <cell r="AJ530"/>
          <cell r="AK530"/>
          <cell r="AL530"/>
          <cell r="AM530"/>
          <cell r="AN530"/>
          <cell r="AO530"/>
          <cell r="AP530"/>
          <cell r="AQ530">
            <v>20664</v>
          </cell>
          <cell r="AR530">
            <v>20328</v>
          </cell>
          <cell r="AS530">
            <v>19992</v>
          </cell>
          <cell r="AT530">
            <v>19656</v>
          </cell>
          <cell r="AU530">
            <v>19320</v>
          </cell>
          <cell r="AV530"/>
          <cell r="AW530"/>
          <cell r="AX530"/>
          <cell r="AY530"/>
          <cell r="AZ530"/>
          <cell r="BA530"/>
          <cell r="BB530"/>
          <cell r="BC530"/>
          <cell r="BD530"/>
          <cell r="BE530"/>
          <cell r="BF530"/>
          <cell r="BG530"/>
          <cell r="BH530"/>
          <cell r="BI530"/>
          <cell r="BJ530"/>
          <cell r="BK530"/>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cell r="J531"/>
          <cell r="K531">
            <v>1</v>
          </cell>
          <cell r="L531"/>
          <cell r="M531"/>
          <cell r="N531"/>
          <cell r="O531"/>
          <cell r="P531"/>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cell r="AB531"/>
          <cell r="AC531"/>
          <cell r="AD531"/>
          <cell r="AE531"/>
          <cell r="AF531"/>
          <cell r="AG531"/>
          <cell r="AH531"/>
          <cell r="AI531"/>
          <cell r="AJ531"/>
          <cell r="AK531"/>
          <cell r="AL531"/>
          <cell r="AM531"/>
          <cell r="AN531"/>
          <cell r="AO531"/>
          <cell r="AP531"/>
          <cell r="AQ531">
            <v>15.44</v>
          </cell>
          <cell r="AR531">
            <v>15.33</v>
          </cell>
          <cell r="AS531">
            <v>15.22</v>
          </cell>
          <cell r="AT531">
            <v>15.12</v>
          </cell>
          <cell r="AU531">
            <v>15.02</v>
          </cell>
          <cell r="AV531"/>
          <cell r="AW531"/>
          <cell r="AX531"/>
          <cell r="AY531"/>
          <cell r="AZ531"/>
          <cell r="BA531"/>
          <cell r="BB531"/>
          <cell r="BC531"/>
          <cell r="BD531"/>
          <cell r="BE531"/>
          <cell r="BF531"/>
          <cell r="BG531"/>
          <cell r="BH531"/>
          <cell r="BI531"/>
          <cell r="BJ531"/>
          <cell r="BK531"/>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cell r="J532"/>
          <cell r="K532">
            <v>1</v>
          </cell>
          <cell r="L532"/>
          <cell r="M532"/>
          <cell r="N532"/>
          <cell r="O532"/>
          <cell r="P532"/>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cell r="AB532"/>
          <cell r="AC532"/>
          <cell r="AD532"/>
          <cell r="AE532"/>
          <cell r="AF532"/>
          <cell r="AG532"/>
          <cell r="AH532"/>
          <cell r="AI532"/>
          <cell r="AJ532"/>
          <cell r="AK532"/>
          <cell r="AL532"/>
          <cell r="AM532"/>
          <cell r="AN532"/>
          <cell r="AO532"/>
          <cell r="AP532"/>
          <cell r="AQ532">
            <v>576</v>
          </cell>
          <cell r="AR532">
            <v>559</v>
          </cell>
          <cell r="AS532">
            <v>542</v>
          </cell>
          <cell r="AT532">
            <v>494</v>
          </cell>
          <cell r="AU532">
            <v>459</v>
          </cell>
          <cell r="AV532"/>
          <cell r="AW532"/>
          <cell r="AX532"/>
          <cell r="AY532"/>
          <cell r="AZ532"/>
          <cell r="BA532"/>
          <cell r="BB532"/>
          <cell r="BC532"/>
          <cell r="BD532"/>
          <cell r="BE532"/>
          <cell r="BF532"/>
          <cell r="BG532"/>
          <cell r="BH532"/>
          <cell r="BI532"/>
          <cell r="BJ532"/>
          <cell r="BK532"/>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cell r="J533"/>
          <cell r="K533">
            <v>1</v>
          </cell>
          <cell r="L533"/>
          <cell r="M533"/>
          <cell r="N533"/>
          <cell r="O533"/>
          <cell r="P533"/>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cell r="AB533"/>
          <cell r="AC533"/>
          <cell r="AD533"/>
          <cell r="AE533"/>
          <cell r="AF533"/>
          <cell r="AG533"/>
          <cell r="AH533"/>
          <cell r="AI533"/>
          <cell r="AJ533"/>
          <cell r="AK533"/>
          <cell r="AL533"/>
          <cell r="AM533"/>
          <cell r="AN533"/>
          <cell r="AO533"/>
          <cell r="AP533"/>
          <cell r="AQ533">
            <v>6845</v>
          </cell>
          <cell r="AR533">
            <v>6599</v>
          </cell>
          <cell r="AS533">
            <v>6352</v>
          </cell>
          <cell r="AT533">
            <v>6106</v>
          </cell>
          <cell r="AU533">
            <v>5859</v>
          </cell>
          <cell r="AV533"/>
          <cell r="AW533"/>
          <cell r="AX533"/>
          <cell r="AY533"/>
          <cell r="AZ533"/>
          <cell r="BA533"/>
          <cell r="BB533"/>
          <cell r="BC533"/>
          <cell r="BD533"/>
          <cell r="BE533"/>
          <cell r="BF533"/>
          <cell r="BG533"/>
          <cell r="BH533"/>
          <cell r="BI533"/>
          <cell r="BJ533"/>
          <cell r="BK533"/>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cell r="J534"/>
          <cell r="K534">
            <v>1</v>
          </cell>
          <cell r="L534"/>
          <cell r="M534"/>
          <cell r="N534"/>
          <cell r="O534"/>
          <cell r="P534"/>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cell r="AB534"/>
          <cell r="AC534"/>
          <cell r="AD534"/>
          <cell r="AE534"/>
          <cell r="AF534"/>
          <cell r="AG534"/>
          <cell r="AH534"/>
          <cell r="AI534"/>
          <cell r="AJ534"/>
          <cell r="AK534"/>
          <cell r="AL534"/>
          <cell r="AM534"/>
          <cell r="AN534"/>
          <cell r="AO534"/>
          <cell r="AP534"/>
          <cell r="AQ534">
            <v>2</v>
          </cell>
          <cell r="AR534">
            <v>4</v>
          </cell>
          <cell r="AS534">
            <v>6</v>
          </cell>
          <cell r="AT534">
            <v>8</v>
          </cell>
          <cell r="AU534">
            <v>10</v>
          </cell>
          <cell r="AV534"/>
          <cell r="AW534"/>
          <cell r="AX534"/>
          <cell r="AY534"/>
          <cell r="AZ534"/>
          <cell r="BA534"/>
          <cell r="BB534"/>
          <cell r="BC534"/>
          <cell r="BD534"/>
          <cell r="BE534"/>
          <cell r="BF534"/>
          <cell r="BG534"/>
          <cell r="BH534"/>
          <cell r="BI534"/>
          <cell r="BJ534"/>
          <cell r="BK534"/>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cell r="J535"/>
          <cell r="K535">
            <v>1</v>
          </cell>
          <cell r="L535"/>
          <cell r="M535"/>
          <cell r="N535"/>
          <cell r="O535"/>
          <cell r="P535"/>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cell r="AB535"/>
          <cell r="AC535"/>
          <cell r="AD535"/>
          <cell r="AE535"/>
          <cell r="AF535"/>
          <cell r="AG535"/>
          <cell r="AH535"/>
          <cell r="AI535"/>
          <cell r="AJ535"/>
          <cell r="AK535"/>
          <cell r="AL535"/>
          <cell r="AM535"/>
          <cell r="AN535"/>
          <cell r="AO535"/>
          <cell r="AP535"/>
          <cell r="AQ535">
            <v>60.04</v>
          </cell>
          <cell r="AR535">
            <v>59.04</v>
          </cell>
          <cell r="AS535">
            <v>58.04</v>
          </cell>
          <cell r="AT535">
            <v>57.04</v>
          </cell>
          <cell r="AU535">
            <v>56.04</v>
          </cell>
          <cell r="AV535"/>
          <cell r="AW535"/>
          <cell r="AX535"/>
          <cell r="AY535"/>
          <cell r="AZ535"/>
          <cell r="BA535"/>
          <cell r="BB535"/>
          <cell r="BC535"/>
          <cell r="BD535"/>
          <cell r="BE535"/>
          <cell r="BF535"/>
          <cell r="BG535"/>
          <cell r="BH535"/>
          <cell r="BI535"/>
          <cell r="BJ535"/>
          <cell r="BK535"/>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cell r="J536"/>
          <cell r="K536">
            <v>1</v>
          </cell>
          <cell r="L536"/>
          <cell r="M536"/>
          <cell r="N536"/>
          <cell r="O536"/>
          <cell r="P536"/>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cell r="AB536"/>
          <cell r="AC536"/>
          <cell r="AD536"/>
          <cell r="AE536"/>
          <cell r="AF536"/>
          <cell r="AG536"/>
          <cell r="AH536"/>
          <cell r="AI536"/>
          <cell r="AJ536"/>
          <cell r="AK536"/>
          <cell r="AL536"/>
          <cell r="AM536"/>
          <cell r="AN536"/>
          <cell r="AO536"/>
          <cell r="AP536"/>
          <cell r="AQ536">
            <v>254.53</v>
          </cell>
          <cell r="AR536">
            <v>232.33</v>
          </cell>
          <cell r="AS536">
            <v>210.13</v>
          </cell>
          <cell r="AT536">
            <v>187.93</v>
          </cell>
          <cell r="AU536">
            <v>165.73</v>
          </cell>
          <cell r="AV536"/>
          <cell r="AW536"/>
          <cell r="AX536"/>
          <cell r="AY536"/>
          <cell r="AZ536"/>
          <cell r="BA536"/>
          <cell r="BB536"/>
          <cell r="BC536"/>
          <cell r="BD536"/>
          <cell r="BE536"/>
          <cell r="BF536"/>
          <cell r="BG536"/>
          <cell r="BH536"/>
          <cell r="BI536"/>
          <cell r="BJ536"/>
          <cell r="BK536"/>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cell r="J537">
            <v>1</v>
          </cell>
          <cell r="K537"/>
          <cell r="L537"/>
          <cell r="M537"/>
          <cell r="N537"/>
          <cell r="O537"/>
          <cell r="P537"/>
          <cell r="Q537">
            <v>1</v>
          </cell>
          <cell r="R537" t="str">
            <v>Under</v>
          </cell>
          <cell r="S537" t="str">
            <v xml:space="preserve">Revenue </v>
          </cell>
          <cell r="T537" t="str">
            <v>In-period</v>
          </cell>
          <cell r="U537" t="str">
            <v>Water quality compliance</v>
          </cell>
          <cell r="V537" t="str">
            <v>nr</v>
          </cell>
          <cell r="W537"/>
          <cell r="X537">
            <v>2</v>
          </cell>
          <cell r="Y537" t="str">
            <v>Down</v>
          </cell>
          <cell r="Z537" t="str">
            <v>Water quality compliance (CRI)</v>
          </cell>
          <cell r="AA537"/>
          <cell r="AB537"/>
          <cell r="AC537"/>
          <cell r="AD537"/>
          <cell r="AE537"/>
          <cell r="AF537"/>
          <cell r="AG537"/>
          <cell r="AH537"/>
          <cell r="AI537"/>
          <cell r="AJ537"/>
          <cell r="AK537"/>
          <cell r="AL537"/>
          <cell r="AM537"/>
          <cell r="AN537"/>
          <cell r="AO537"/>
          <cell r="AP537"/>
          <cell r="AQ537">
            <v>0</v>
          </cell>
          <cell r="AR537">
            <v>0</v>
          </cell>
          <cell r="AS537">
            <v>0</v>
          </cell>
          <cell r="AT537">
            <v>0</v>
          </cell>
          <cell r="AU537">
            <v>0</v>
          </cell>
          <cell r="AV537"/>
          <cell r="AW537"/>
          <cell r="AX537"/>
          <cell r="AY537"/>
          <cell r="AZ537"/>
          <cell r="BA537"/>
          <cell r="BB537"/>
          <cell r="BC537"/>
          <cell r="BD537"/>
          <cell r="BE537"/>
          <cell r="BF537"/>
          <cell r="BG537"/>
          <cell r="BH537"/>
          <cell r="BI537"/>
          <cell r="BJ537"/>
          <cell r="BK537"/>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cell r="DD537">
            <v>1</v>
          </cell>
          <cell r="DE537"/>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cell r="J538">
            <v>1</v>
          </cell>
          <cell r="K538"/>
          <cell r="L538"/>
          <cell r="M538"/>
          <cell r="N538"/>
          <cell r="O538"/>
          <cell r="P538"/>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cell r="AB538"/>
          <cell r="AC538"/>
          <cell r="AD538"/>
          <cell r="AE538"/>
          <cell r="AF538"/>
          <cell r="AG538"/>
          <cell r="AH538"/>
          <cell r="AI538"/>
          <cell r="AJ538"/>
          <cell r="AK538"/>
          <cell r="AL538"/>
          <cell r="AM538"/>
          <cell r="AN538"/>
          <cell r="AO538"/>
          <cell r="AP538"/>
          <cell r="AQ538">
            <v>6.5</v>
          </cell>
          <cell r="AR538">
            <v>6.1333333333333337</v>
          </cell>
          <cell r="AS538">
            <v>5.7500000000000009</v>
          </cell>
          <cell r="AT538">
            <v>5.3833333333333337</v>
          </cell>
          <cell r="AU538">
            <v>5</v>
          </cell>
          <cell r="AV538"/>
          <cell r="AW538"/>
          <cell r="AX538"/>
          <cell r="AY538"/>
          <cell r="AZ538"/>
          <cell r="BA538"/>
          <cell r="BB538"/>
          <cell r="BC538"/>
          <cell r="BD538"/>
          <cell r="BE538"/>
          <cell r="BF538"/>
          <cell r="BG538"/>
          <cell r="BH538"/>
          <cell r="BI538"/>
          <cell r="BJ538"/>
          <cell r="BK538"/>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cell r="DD538">
            <v>1</v>
          </cell>
          <cell r="DE538"/>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cell r="J539">
            <v>1</v>
          </cell>
          <cell r="K539"/>
          <cell r="L539"/>
          <cell r="M539"/>
          <cell r="N539"/>
          <cell r="O539"/>
          <cell r="P539"/>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cell r="AB539"/>
          <cell r="AC539"/>
          <cell r="AD539"/>
          <cell r="AE539"/>
          <cell r="AF539"/>
          <cell r="AG539"/>
          <cell r="AH539"/>
          <cell r="AI539"/>
          <cell r="AJ539"/>
          <cell r="AK539"/>
          <cell r="AL539"/>
          <cell r="AM539"/>
          <cell r="AN539"/>
          <cell r="AO539"/>
          <cell r="AP539"/>
          <cell r="AQ539">
            <v>2.2400000000000002</v>
          </cell>
          <cell r="AR539">
            <v>2.0699999999999998</v>
          </cell>
          <cell r="AS539">
            <v>1.91</v>
          </cell>
          <cell r="AT539">
            <v>1.75</v>
          </cell>
          <cell r="AU539">
            <v>1.58</v>
          </cell>
          <cell r="AV539"/>
          <cell r="AW539"/>
          <cell r="AX539"/>
          <cell r="AY539"/>
          <cell r="AZ539"/>
          <cell r="BA539"/>
          <cell r="BB539"/>
          <cell r="BC539"/>
          <cell r="BD539"/>
          <cell r="BE539"/>
          <cell r="BF539"/>
          <cell r="BG539"/>
          <cell r="BH539"/>
          <cell r="BI539"/>
          <cell r="BJ539"/>
          <cell r="BK539"/>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cell r="DD539">
            <v>1</v>
          </cell>
          <cell r="DE539"/>
        </row>
        <row r="540">
          <cell r="C540" t="str">
            <v>PR19WSH_Wt4</v>
          </cell>
          <cell r="D540" t="str">
            <v>Safe, clean water for all</v>
          </cell>
          <cell r="E540" t="str">
            <v>PR19 new</v>
          </cell>
          <cell r="F540" t="str">
            <v>Wt4</v>
          </cell>
          <cell r="G540" t="str">
            <v>Mains repairs</v>
          </cell>
          <cell r="H540" t="str">
            <v>The number of bursts of water mains per 1000km.</v>
          </cell>
          <cell r="I540"/>
          <cell r="J540">
            <v>1</v>
          </cell>
          <cell r="K540"/>
          <cell r="L540"/>
          <cell r="M540"/>
          <cell r="N540"/>
          <cell r="O540"/>
          <cell r="P540"/>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cell r="AB540"/>
          <cell r="AC540"/>
          <cell r="AD540"/>
          <cell r="AE540"/>
          <cell r="AF540"/>
          <cell r="AG540"/>
          <cell r="AH540"/>
          <cell r="AI540"/>
          <cell r="AJ540"/>
          <cell r="AK540"/>
          <cell r="AL540"/>
          <cell r="AM540"/>
          <cell r="AN540"/>
          <cell r="AO540"/>
          <cell r="AP540"/>
          <cell r="AQ540">
            <v>138.9</v>
          </cell>
          <cell r="AR540">
            <v>137</v>
          </cell>
          <cell r="AS540">
            <v>135.1</v>
          </cell>
          <cell r="AT540">
            <v>133.1</v>
          </cell>
          <cell r="AU540">
            <v>131.19999999999999</v>
          </cell>
          <cell r="AV540"/>
          <cell r="AW540"/>
          <cell r="AX540"/>
          <cell r="AY540"/>
          <cell r="AZ540"/>
          <cell r="BA540"/>
          <cell r="BB540"/>
          <cell r="BC540"/>
          <cell r="BD540"/>
          <cell r="BE540"/>
          <cell r="BF540"/>
          <cell r="BG540"/>
          <cell r="BH540"/>
          <cell r="BI540"/>
          <cell r="BJ540"/>
          <cell r="BK540"/>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cell r="DD540">
            <v>1</v>
          </cell>
          <cell r="DE540"/>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cell r="J541">
            <v>1</v>
          </cell>
          <cell r="K541"/>
          <cell r="L541"/>
          <cell r="M541"/>
          <cell r="N541"/>
          <cell r="O541"/>
          <cell r="P541"/>
          <cell r="Q541">
            <v>1</v>
          </cell>
          <cell r="R541" t="str">
            <v>Under</v>
          </cell>
          <cell r="S541" t="str">
            <v xml:space="preserve">Revenue </v>
          </cell>
          <cell r="T541" t="str">
            <v>In-period</v>
          </cell>
          <cell r="U541" t="str">
            <v>Water outage</v>
          </cell>
          <cell r="V541" t="str">
            <v>%</v>
          </cell>
          <cell r="W541"/>
          <cell r="X541">
            <v>2</v>
          </cell>
          <cell r="Y541" t="str">
            <v>Down</v>
          </cell>
          <cell r="Z541" t="str">
            <v>Unplanned outage</v>
          </cell>
          <cell r="AA541"/>
          <cell r="AB541"/>
          <cell r="AC541"/>
          <cell r="AD541"/>
          <cell r="AE541"/>
          <cell r="AF541"/>
          <cell r="AG541"/>
          <cell r="AH541"/>
          <cell r="AI541"/>
          <cell r="AJ541"/>
          <cell r="AK541"/>
          <cell r="AL541"/>
          <cell r="AM541"/>
          <cell r="AN541"/>
          <cell r="AO541"/>
          <cell r="AP541"/>
          <cell r="AQ541">
            <v>2.34</v>
          </cell>
          <cell r="AR541">
            <v>2.34</v>
          </cell>
          <cell r="AS541">
            <v>2.34</v>
          </cell>
          <cell r="AT541">
            <v>2.34</v>
          </cell>
          <cell r="AU541">
            <v>2.34</v>
          </cell>
          <cell r="AV541"/>
          <cell r="AW541"/>
          <cell r="AX541"/>
          <cell r="AY541"/>
          <cell r="AZ541"/>
          <cell r="BA541"/>
          <cell r="BB541"/>
          <cell r="BC541"/>
          <cell r="BD541"/>
          <cell r="BE541"/>
          <cell r="BF541"/>
          <cell r="BG541"/>
          <cell r="BH541"/>
          <cell r="BI541"/>
          <cell r="BJ541"/>
          <cell r="BK541"/>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cell r="DD541">
            <v>1</v>
          </cell>
          <cell r="DE541"/>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cell r="J542">
            <v>1</v>
          </cell>
          <cell r="K542"/>
          <cell r="L542"/>
          <cell r="M542"/>
          <cell r="N542"/>
          <cell r="O542"/>
          <cell r="P542"/>
          <cell r="Q542">
            <v>1</v>
          </cell>
          <cell r="R542" t="str">
            <v>NFI</v>
          </cell>
          <cell r="S542"/>
          <cell r="T542"/>
          <cell r="U542" t="str">
            <v>Water quality compliance</v>
          </cell>
          <cell r="V542" t="str">
            <v>nr</v>
          </cell>
          <cell r="W542"/>
          <cell r="X542">
            <v>3</v>
          </cell>
          <cell r="Y542" t="str">
            <v>Down</v>
          </cell>
          <cell r="Z542"/>
          <cell r="AA542"/>
          <cell r="AB542"/>
          <cell r="AC542"/>
          <cell r="AD542"/>
          <cell r="AE542"/>
          <cell r="AF542"/>
          <cell r="AG542"/>
          <cell r="AH542"/>
          <cell r="AI542"/>
          <cell r="AJ542"/>
          <cell r="AK542"/>
          <cell r="AL542"/>
          <cell r="AM542"/>
          <cell r="AN542"/>
          <cell r="AO542"/>
          <cell r="AP542"/>
          <cell r="AQ542">
            <v>10</v>
          </cell>
          <cell r="AR542">
            <v>10</v>
          </cell>
          <cell r="AS542">
            <v>10</v>
          </cell>
          <cell r="AT542">
            <v>10</v>
          </cell>
          <cell r="AU542">
            <v>10</v>
          </cell>
          <cell r="AV542"/>
          <cell r="AW542"/>
          <cell r="AX542"/>
          <cell r="AY542"/>
          <cell r="AZ542"/>
          <cell r="BA542"/>
          <cell r="BB542"/>
          <cell r="BC542"/>
          <cell r="BD542"/>
          <cell r="BE542"/>
          <cell r="BF542"/>
          <cell r="BG542"/>
          <cell r="BH542"/>
          <cell r="BI542"/>
          <cell r="BJ542"/>
          <cell r="BK542"/>
          <cell r="BL542"/>
          <cell r="BM542"/>
          <cell r="BN542"/>
          <cell r="BO542"/>
          <cell r="BP542"/>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cell r="DD542">
            <v>1</v>
          </cell>
          <cell r="DE542"/>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cell r="K543"/>
          <cell r="L543"/>
          <cell r="M543"/>
          <cell r="N543"/>
          <cell r="O543"/>
          <cell r="P543"/>
          <cell r="Q543">
            <v>1</v>
          </cell>
          <cell r="R543" t="str">
            <v>NFI</v>
          </cell>
          <cell r="S543"/>
          <cell r="T543"/>
          <cell r="U543" t="str">
            <v>Catchment management</v>
          </cell>
          <cell r="V543" t="str">
            <v>nr</v>
          </cell>
          <cell r="W543"/>
          <cell r="X543">
            <v>0</v>
          </cell>
          <cell r="Y543" t="str">
            <v>Down</v>
          </cell>
          <cell r="Z543"/>
          <cell r="AA543"/>
          <cell r="AB543"/>
          <cell r="AC543"/>
          <cell r="AD543"/>
          <cell r="AE543"/>
          <cell r="AF543"/>
          <cell r="AG543"/>
          <cell r="AH543"/>
          <cell r="AI543"/>
          <cell r="AJ543"/>
          <cell r="AK543"/>
          <cell r="AL543"/>
          <cell r="AM543"/>
          <cell r="AN543"/>
          <cell r="AO543"/>
          <cell r="AP543"/>
          <cell r="AQ543">
            <v>23</v>
          </cell>
          <cell r="AR543">
            <v>23</v>
          </cell>
          <cell r="AS543">
            <v>23</v>
          </cell>
          <cell r="AT543">
            <v>23</v>
          </cell>
          <cell r="AU543">
            <v>18</v>
          </cell>
          <cell r="AV543"/>
          <cell r="AW543"/>
          <cell r="AX543"/>
          <cell r="AY543"/>
          <cell r="AZ543"/>
          <cell r="BA543"/>
          <cell r="BB543"/>
          <cell r="BC543"/>
          <cell r="BD543"/>
          <cell r="BE543"/>
          <cell r="BF543"/>
          <cell r="BG543"/>
          <cell r="BH543"/>
          <cell r="BI543"/>
          <cell r="BJ543"/>
          <cell r="BK543"/>
          <cell r="BL543"/>
          <cell r="BM543"/>
          <cell r="BN543"/>
          <cell r="BO543"/>
          <cell r="BP543"/>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cell r="DD543">
            <v>1</v>
          </cell>
          <cell r="DE543"/>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cell r="J544">
            <v>1</v>
          </cell>
          <cell r="K544"/>
          <cell r="L544"/>
          <cell r="M544"/>
          <cell r="N544"/>
          <cell r="O544"/>
          <cell r="P544"/>
          <cell r="Q544">
            <v>1</v>
          </cell>
          <cell r="R544" t="str">
            <v>Out &amp; under</v>
          </cell>
          <cell r="S544" t="str">
            <v xml:space="preserve">Revenue </v>
          </cell>
          <cell r="T544" t="str">
            <v>In-period</v>
          </cell>
          <cell r="U544" t="str">
            <v>Water quality compliance</v>
          </cell>
          <cell r="V544" t="str">
            <v>nr</v>
          </cell>
          <cell r="W544"/>
          <cell r="X544">
            <v>0</v>
          </cell>
          <cell r="Y544" t="str">
            <v>Up</v>
          </cell>
          <cell r="Z544"/>
          <cell r="AA544"/>
          <cell r="AB544"/>
          <cell r="AC544"/>
          <cell r="AD544"/>
          <cell r="AE544"/>
          <cell r="AF544"/>
          <cell r="AG544"/>
          <cell r="AH544"/>
          <cell r="AI544"/>
          <cell r="AJ544"/>
          <cell r="AK544"/>
          <cell r="AL544"/>
          <cell r="AM544"/>
          <cell r="AN544"/>
          <cell r="AO544"/>
          <cell r="AP544"/>
          <cell r="AQ544">
            <v>1400</v>
          </cell>
          <cell r="AR544">
            <v>2800</v>
          </cell>
          <cell r="AS544">
            <v>4200</v>
          </cell>
          <cell r="AT544">
            <v>5600</v>
          </cell>
          <cell r="AU544">
            <v>7000</v>
          </cell>
          <cell r="AV544"/>
          <cell r="AW544"/>
          <cell r="AX544"/>
          <cell r="AY544"/>
          <cell r="AZ544"/>
          <cell r="BA544"/>
          <cell r="BB544"/>
          <cell r="BC544"/>
          <cell r="BD544"/>
          <cell r="BE544"/>
          <cell r="BF544"/>
          <cell r="BG544"/>
          <cell r="BH544"/>
          <cell r="BI544"/>
          <cell r="BJ544"/>
          <cell r="BK544"/>
          <cell r="BL544"/>
          <cell r="BM544"/>
          <cell r="BN544"/>
          <cell r="BO544"/>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cell r="DD544">
            <v>1</v>
          </cell>
          <cell r="DE544"/>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cell r="J545"/>
          <cell r="K545">
            <v>1</v>
          </cell>
          <cell r="L545"/>
          <cell r="M545"/>
          <cell r="N545"/>
          <cell r="O545"/>
          <cell r="P545"/>
          <cell r="Q545">
            <v>1</v>
          </cell>
          <cell r="R545" t="str">
            <v>Under</v>
          </cell>
          <cell r="S545" t="str">
            <v xml:space="preserve">Revenue </v>
          </cell>
          <cell r="T545" t="str">
            <v>In-period</v>
          </cell>
          <cell r="U545" t="str">
            <v>WwTW numeric consents</v>
          </cell>
          <cell r="V545" t="str">
            <v>%</v>
          </cell>
          <cell r="W545"/>
          <cell r="X545">
            <v>2</v>
          </cell>
          <cell r="Y545" t="str">
            <v>Up</v>
          </cell>
          <cell r="Z545" t="str">
            <v>Treatment works compliance</v>
          </cell>
          <cell r="AA545"/>
          <cell r="AB545"/>
          <cell r="AC545"/>
          <cell r="AD545"/>
          <cell r="AE545"/>
          <cell r="AF545"/>
          <cell r="AG545"/>
          <cell r="AH545"/>
          <cell r="AI545"/>
          <cell r="AJ545"/>
          <cell r="AK545"/>
          <cell r="AL545"/>
          <cell r="AM545"/>
          <cell r="AN545"/>
          <cell r="AO545"/>
          <cell r="AP545"/>
          <cell r="AQ545">
            <v>100</v>
          </cell>
          <cell r="AR545">
            <v>100</v>
          </cell>
          <cell r="AS545">
            <v>100</v>
          </cell>
          <cell r="AT545">
            <v>100</v>
          </cell>
          <cell r="AU545">
            <v>100</v>
          </cell>
          <cell r="AV545"/>
          <cell r="AW545"/>
          <cell r="AX545"/>
          <cell r="AY545"/>
          <cell r="AZ545"/>
          <cell r="BA545"/>
          <cell r="BB545"/>
          <cell r="BC545"/>
          <cell r="BD545"/>
          <cell r="BE545"/>
          <cell r="BF545"/>
          <cell r="BG545"/>
          <cell r="BH545"/>
          <cell r="BI545"/>
          <cell r="BJ545"/>
          <cell r="BK545"/>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cell r="DD545">
            <v>1</v>
          </cell>
          <cell r="DE545"/>
        </row>
        <row r="546">
          <cell r="C546" t="str">
            <v>PR19WSH_En2</v>
          </cell>
          <cell r="D546"/>
          <cell r="E546"/>
          <cell r="F546" t="str">
            <v>En2</v>
          </cell>
          <cell r="G546" t="str">
            <v xml:space="preserve">Wastewater treatment works 'look-up table' compliance </v>
          </cell>
          <cell r="H546"/>
          <cell r="I546"/>
          <cell r="J546"/>
          <cell r="K546"/>
          <cell r="L546"/>
          <cell r="M546"/>
          <cell r="N546"/>
          <cell r="O546"/>
          <cell r="P546"/>
          <cell r="Q546">
            <v>0</v>
          </cell>
          <cell r="R546" t="str">
            <v>NFI</v>
          </cell>
          <cell r="S546"/>
          <cell r="T546"/>
          <cell r="U546"/>
          <cell r="V546" t="str">
            <v>%</v>
          </cell>
          <cell r="W546"/>
          <cell r="X546">
            <v>2</v>
          </cell>
          <cell r="Y546" t="str">
            <v>Up</v>
          </cell>
          <cell r="Z546"/>
          <cell r="AA546"/>
          <cell r="AB546"/>
          <cell r="AC546"/>
          <cell r="AD546"/>
          <cell r="AE546"/>
          <cell r="AF546"/>
          <cell r="AG546"/>
          <cell r="AH546"/>
          <cell r="AI546"/>
          <cell r="AJ546"/>
          <cell r="AK546"/>
          <cell r="AL546"/>
          <cell r="AM546"/>
          <cell r="AN546"/>
          <cell r="AO546"/>
          <cell r="AP546"/>
          <cell r="AQ546">
            <v>100</v>
          </cell>
          <cell r="AR546">
            <v>100</v>
          </cell>
          <cell r="AS546">
            <v>100</v>
          </cell>
          <cell r="AT546">
            <v>100</v>
          </cell>
          <cell r="AU546">
            <v>100</v>
          </cell>
          <cell r="AV546"/>
          <cell r="AW546"/>
          <cell r="AX546"/>
          <cell r="AY546"/>
          <cell r="AZ546"/>
          <cell r="BA546"/>
          <cell r="BB546"/>
          <cell r="BC546"/>
          <cell r="BD546"/>
          <cell r="BE546"/>
          <cell r="BF546"/>
          <cell r="BG546"/>
          <cell r="BH546"/>
          <cell r="BI546"/>
          <cell r="BJ546"/>
          <cell r="BK546"/>
          <cell r="BL546"/>
          <cell r="BM546"/>
          <cell r="BN546"/>
          <cell r="BO546"/>
          <cell r="BP546"/>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cell r="DD546"/>
          <cell r="DE546"/>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cell r="J547">
            <v>0</v>
          </cell>
          <cell r="K547">
            <v>1</v>
          </cell>
          <cell r="L547"/>
          <cell r="M547"/>
          <cell r="N547"/>
          <cell r="O547"/>
          <cell r="P547"/>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cell r="AB547"/>
          <cell r="AC547"/>
          <cell r="AD547"/>
          <cell r="AE547"/>
          <cell r="AF547"/>
          <cell r="AG547"/>
          <cell r="AH547"/>
          <cell r="AI547"/>
          <cell r="AJ547"/>
          <cell r="AK547"/>
          <cell r="AL547"/>
          <cell r="AM547"/>
          <cell r="AN547"/>
          <cell r="AO547"/>
          <cell r="AP547"/>
          <cell r="AQ547">
            <v>24.51</v>
          </cell>
          <cell r="AR547">
            <v>23.74</v>
          </cell>
          <cell r="AS547">
            <v>23</v>
          </cell>
          <cell r="AT547">
            <v>22.4</v>
          </cell>
          <cell r="AU547">
            <v>19.5</v>
          </cell>
          <cell r="AV547"/>
          <cell r="AW547"/>
          <cell r="AX547"/>
          <cell r="AY547"/>
          <cell r="AZ547"/>
          <cell r="BA547"/>
          <cell r="BB547"/>
          <cell r="BC547"/>
          <cell r="BD547"/>
          <cell r="BE547"/>
          <cell r="BF547"/>
          <cell r="BG547"/>
          <cell r="BH547"/>
          <cell r="BI547"/>
          <cell r="BJ547"/>
          <cell r="BK547"/>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cell r="DD547">
            <v>1</v>
          </cell>
          <cell r="DE547"/>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cell r="J548">
            <v>1</v>
          </cell>
          <cell r="K548"/>
          <cell r="L548"/>
          <cell r="M548"/>
          <cell r="N548"/>
          <cell r="O548"/>
          <cell r="P548"/>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cell r="AB548"/>
          <cell r="AC548"/>
          <cell r="AD548"/>
          <cell r="AE548"/>
          <cell r="AF548"/>
          <cell r="AG548"/>
          <cell r="AH548"/>
          <cell r="AI548"/>
          <cell r="AJ548"/>
          <cell r="AK548"/>
          <cell r="AL548"/>
          <cell r="AM548"/>
          <cell r="AN548"/>
          <cell r="AO548"/>
          <cell r="AP548"/>
          <cell r="AQ548">
            <v>181.8</v>
          </cell>
          <cell r="AR548">
            <v>177.3</v>
          </cell>
          <cell r="AS548">
            <v>171.6</v>
          </cell>
          <cell r="AT548">
            <v>166</v>
          </cell>
          <cell r="AU548">
            <v>160.5</v>
          </cell>
          <cell r="AV548"/>
          <cell r="AW548"/>
          <cell r="AX548"/>
          <cell r="AY548"/>
          <cell r="AZ548"/>
          <cell r="BA548"/>
          <cell r="BB548"/>
          <cell r="BC548"/>
          <cell r="BD548"/>
          <cell r="BE548"/>
          <cell r="BF548"/>
          <cell r="BG548"/>
          <cell r="BH548"/>
          <cell r="BI548"/>
          <cell r="BJ548"/>
          <cell r="BK548"/>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cell r="DD548">
            <v>1</v>
          </cell>
          <cell r="DE548"/>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cell r="J549">
            <v>1</v>
          </cell>
          <cell r="K549"/>
          <cell r="L549"/>
          <cell r="M549"/>
          <cell r="N549"/>
          <cell r="O549"/>
          <cell r="P549"/>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cell r="AB549"/>
          <cell r="AC549"/>
          <cell r="AD549"/>
          <cell r="AE549"/>
          <cell r="AF549"/>
          <cell r="AG549"/>
          <cell r="AH549"/>
          <cell r="AI549"/>
          <cell r="AJ549"/>
          <cell r="AK549"/>
          <cell r="AL549"/>
          <cell r="AM549"/>
          <cell r="AN549"/>
          <cell r="AO549"/>
          <cell r="AP549"/>
          <cell r="AQ549">
            <v>143.6</v>
          </cell>
          <cell r="AR549">
            <v>142.1</v>
          </cell>
          <cell r="AS549">
            <v>140.69999999999999</v>
          </cell>
          <cell r="AT549">
            <v>138.30000000000001</v>
          </cell>
          <cell r="AU549">
            <v>135.9</v>
          </cell>
          <cell r="AV549"/>
          <cell r="AW549"/>
          <cell r="AX549"/>
          <cell r="AY549"/>
          <cell r="AZ549"/>
          <cell r="BA549"/>
          <cell r="BB549"/>
          <cell r="BC549"/>
          <cell r="BD549"/>
          <cell r="BE549"/>
          <cell r="BF549"/>
          <cell r="BG549"/>
          <cell r="BH549"/>
          <cell r="BI549"/>
          <cell r="BJ549"/>
          <cell r="BK549"/>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cell r="DD549">
            <v>1</v>
          </cell>
          <cell r="DE549"/>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cell r="K550">
            <v>0.71</v>
          </cell>
          <cell r="L550"/>
          <cell r="M550"/>
          <cell r="N550"/>
          <cell r="O550"/>
          <cell r="P550"/>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cell r="AA550"/>
          <cell r="AB550"/>
          <cell r="AC550"/>
          <cell r="AD550"/>
          <cell r="AE550"/>
          <cell r="AF550"/>
          <cell r="AG550"/>
          <cell r="AH550"/>
          <cell r="AI550"/>
          <cell r="AJ550"/>
          <cell r="AK550"/>
          <cell r="AL550"/>
          <cell r="AM550"/>
          <cell r="AN550"/>
          <cell r="AO550"/>
          <cell r="AP550"/>
          <cell r="AQ550">
            <v>0</v>
          </cell>
          <cell r="AR550">
            <v>5</v>
          </cell>
          <cell r="AS550">
            <v>25</v>
          </cell>
          <cell r="AT550">
            <v>25</v>
          </cell>
          <cell r="AU550">
            <v>418</v>
          </cell>
          <cell r="AV550"/>
          <cell r="AW550"/>
          <cell r="AX550"/>
          <cell r="AY550"/>
          <cell r="AZ550"/>
          <cell r="BA550"/>
          <cell r="BB550"/>
          <cell r="BC550"/>
          <cell r="BD550"/>
          <cell r="BE550"/>
          <cell r="BF550"/>
          <cell r="BG550"/>
          <cell r="BH550"/>
          <cell r="BI550"/>
          <cell r="BJ550"/>
          <cell r="BK550"/>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cell r="DD550">
            <v>1</v>
          </cell>
          <cell r="DE550"/>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cell r="J551"/>
          <cell r="K551"/>
          <cell r="L551">
            <v>1</v>
          </cell>
          <cell r="M551"/>
          <cell r="N551"/>
          <cell r="O551"/>
          <cell r="P551"/>
          <cell r="Q551">
            <v>1</v>
          </cell>
          <cell r="R551" t="str">
            <v>Out &amp; under</v>
          </cell>
          <cell r="S551" t="str">
            <v xml:space="preserve">Revenue </v>
          </cell>
          <cell r="T551" t="str">
            <v>In-period</v>
          </cell>
          <cell r="U551" t="str">
            <v>Bioresources (sludge)</v>
          </cell>
          <cell r="V551" t="str">
            <v>%</v>
          </cell>
          <cell r="W551"/>
          <cell r="X551">
            <v>1</v>
          </cell>
          <cell r="Y551" t="str">
            <v>Up</v>
          </cell>
          <cell r="Z551"/>
          <cell r="AA551"/>
          <cell r="AB551"/>
          <cell r="AC551"/>
          <cell r="AD551"/>
          <cell r="AE551"/>
          <cell r="AF551"/>
          <cell r="AG551"/>
          <cell r="AH551"/>
          <cell r="AI551"/>
          <cell r="AJ551"/>
          <cell r="AK551"/>
          <cell r="AL551"/>
          <cell r="AM551"/>
          <cell r="AN551"/>
          <cell r="AO551"/>
          <cell r="AP551"/>
          <cell r="AQ551">
            <v>95</v>
          </cell>
          <cell r="AR551">
            <v>97.3</v>
          </cell>
          <cell r="AS551">
            <v>97.3</v>
          </cell>
          <cell r="AT551">
            <v>97.3</v>
          </cell>
          <cell r="AU551">
            <v>97.3</v>
          </cell>
          <cell r="AV551"/>
          <cell r="AW551"/>
          <cell r="AX551"/>
          <cell r="AY551"/>
          <cell r="AZ551"/>
          <cell r="BA551"/>
          <cell r="BB551"/>
          <cell r="BC551"/>
          <cell r="BD551"/>
          <cell r="BE551"/>
          <cell r="BF551"/>
          <cell r="BG551"/>
          <cell r="BH551"/>
          <cell r="BI551"/>
          <cell r="BJ551"/>
          <cell r="BK551"/>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cell r="DD551">
            <v>1</v>
          </cell>
          <cell r="DE551"/>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cell r="J552"/>
          <cell r="K552"/>
          <cell r="L552">
            <v>1</v>
          </cell>
          <cell r="M552"/>
          <cell r="N552"/>
          <cell r="O552"/>
          <cell r="P552"/>
          <cell r="Q552">
            <v>1</v>
          </cell>
          <cell r="R552" t="str">
            <v>Under</v>
          </cell>
          <cell r="S552" t="str">
            <v xml:space="preserve">Revenue </v>
          </cell>
          <cell r="T552" t="str">
            <v>In-period</v>
          </cell>
          <cell r="U552" t="str">
            <v>Bioresources (sludge)</v>
          </cell>
          <cell r="V552" t="str">
            <v>%</v>
          </cell>
          <cell r="W552"/>
          <cell r="X552">
            <v>2</v>
          </cell>
          <cell r="Y552" t="str">
            <v>Up</v>
          </cell>
          <cell r="Z552"/>
          <cell r="AA552"/>
          <cell r="AB552"/>
          <cell r="AC552"/>
          <cell r="AD552"/>
          <cell r="AE552"/>
          <cell r="AF552"/>
          <cell r="AG552"/>
          <cell r="AH552"/>
          <cell r="AI552"/>
          <cell r="AJ552"/>
          <cell r="AK552"/>
          <cell r="AL552"/>
          <cell r="AM552"/>
          <cell r="AN552"/>
          <cell r="AO552"/>
          <cell r="AP552"/>
          <cell r="AQ552">
            <v>100</v>
          </cell>
          <cell r="AR552">
            <v>100</v>
          </cell>
          <cell r="AS552">
            <v>100</v>
          </cell>
          <cell r="AT552">
            <v>100</v>
          </cell>
          <cell r="AU552">
            <v>100</v>
          </cell>
          <cell r="AV552"/>
          <cell r="AW552"/>
          <cell r="AX552"/>
          <cell r="AY552"/>
          <cell r="AZ552"/>
          <cell r="BA552"/>
          <cell r="BB552"/>
          <cell r="BC552"/>
          <cell r="BD552"/>
          <cell r="BE552"/>
          <cell r="BF552"/>
          <cell r="BG552"/>
          <cell r="BH552"/>
          <cell r="BI552"/>
          <cell r="BJ552"/>
          <cell r="BK552"/>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cell r="DD552">
            <v>1</v>
          </cell>
          <cell r="DE552"/>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cell r="J553"/>
          <cell r="K553"/>
          <cell r="L553"/>
          <cell r="M553">
            <v>1</v>
          </cell>
          <cell r="N553"/>
          <cell r="O553"/>
          <cell r="P553"/>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cell r="AB553"/>
          <cell r="AC553"/>
          <cell r="AD553"/>
          <cell r="AE553"/>
          <cell r="AF553"/>
          <cell r="AG553"/>
          <cell r="AH553"/>
          <cell r="AI553"/>
          <cell r="AJ553"/>
          <cell r="AK553"/>
          <cell r="AL553"/>
          <cell r="AM553"/>
          <cell r="AN553"/>
          <cell r="AO553"/>
          <cell r="AP553"/>
          <cell r="AQ553" t="str">
            <v>Upper Quartile</v>
          </cell>
          <cell r="AR553" t="str">
            <v>Upper Quartile</v>
          </cell>
          <cell r="AS553" t="str">
            <v>Upper Quartile</v>
          </cell>
          <cell r="AT553" t="str">
            <v>Upper Quartile</v>
          </cell>
          <cell r="AU553" t="str">
            <v>Upper Quartile</v>
          </cell>
          <cell r="AV553"/>
          <cell r="AW553"/>
          <cell r="AX553"/>
          <cell r="AY553"/>
          <cell r="AZ553"/>
          <cell r="BA553"/>
          <cell r="BB553"/>
          <cell r="BC553"/>
          <cell r="BD553"/>
          <cell r="BE553"/>
          <cell r="BF553"/>
          <cell r="BG553"/>
          <cell r="BH553"/>
          <cell r="BI553"/>
          <cell r="BJ553"/>
          <cell r="BK553"/>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cell r="J554">
            <v>0.6</v>
          </cell>
          <cell r="K554">
            <v>0.4</v>
          </cell>
          <cell r="L554"/>
          <cell r="M554"/>
          <cell r="N554"/>
          <cell r="O554"/>
          <cell r="P554"/>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cell r="AB554"/>
          <cell r="AC554"/>
          <cell r="AD554"/>
          <cell r="AE554"/>
          <cell r="AF554"/>
          <cell r="AG554"/>
          <cell r="AH554"/>
          <cell r="AI554"/>
          <cell r="AJ554"/>
          <cell r="AK554"/>
          <cell r="AL554"/>
          <cell r="AM554"/>
          <cell r="AN554"/>
          <cell r="AO554"/>
          <cell r="AP554"/>
          <cell r="AQ554" t="str">
            <v>Upper Quartile</v>
          </cell>
          <cell r="AR554" t="str">
            <v>Upper Quartile</v>
          </cell>
          <cell r="AS554" t="str">
            <v>Upper Quartile</v>
          </cell>
          <cell r="AT554" t="str">
            <v>Upper Quartile</v>
          </cell>
          <cell r="AU554" t="str">
            <v>Upper Quartile</v>
          </cell>
          <cell r="AV554"/>
          <cell r="AW554"/>
          <cell r="AX554"/>
          <cell r="AY554"/>
          <cell r="AZ554"/>
          <cell r="BA554"/>
          <cell r="BB554"/>
          <cell r="BC554"/>
          <cell r="BD554"/>
          <cell r="BE554"/>
          <cell r="BF554"/>
          <cell r="BG554"/>
          <cell r="BH554"/>
          <cell r="BI554"/>
          <cell r="BJ554"/>
          <cell r="BK554"/>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cell r="O555"/>
          <cell r="P555"/>
          <cell r="Q555">
            <v>1</v>
          </cell>
          <cell r="R555" t="str">
            <v>NFI</v>
          </cell>
          <cell r="S555"/>
          <cell r="T555"/>
          <cell r="U555" t="str">
            <v>Customer service/satisfaction (exc. billing etc.)</v>
          </cell>
          <cell r="V555" t="str">
            <v>score</v>
          </cell>
          <cell r="W555" t="str">
            <v>Score out of 10</v>
          </cell>
          <cell r="X555">
            <v>2</v>
          </cell>
          <cell r="Y555" t="str">
            <v>Up</v>
          </cell>
          <cell r="Z555"/>
          <cell r="AA555"/>
          <cell r="AB555"/>
          <cell r="AC555"/>
          <cell r="AD555"/>
          <cell r="AE555"/>
          <cell r="AF555"/>
          <cell r="AG555"/>
          <cell r="AH555"/>
          <cell r="AI555"/>
          <cell r="AJ555"/>
          <cell r="AK555"/>
          <cell r="AL555"/>
          <cell r="AM555"/>
          <cell r="AN555"/>
          <cell r="AO555"/>
          <cell r="AP555"/>
          <cell r="AQ555">
            <v>8.15</v>
          </cell>
          <cell r="AR555">
            <v>8.15</v>
          </cell>
          <cell r="AS555">
            <v>8.15</v>
          </cell>
          <cell r="AT555">
            <v>8.15</v>
          </cell>
          <cell r="AU555">
            <v>8.15</v>
          </cell>
          <cell r="AV555"/>
          <cell r="AW555"/>
          <cell r="AX555"/>
          <cell r="AY555"/>
          <cell r="AZ555"/>
          <cell r="BA555"/>
          <cell r="BB555"/>
          <cell r="BC555"/>
          <cell r="BD555"/>
          <cell r="BE555"/>
          <cell r="BF555"/>
          <cell r="BG555"/>
          <cell r="BH555"/>
          <cell r="BI555"/>
          <cell r="BJ555"/>
          <cell r="BK555"/>
          <cell r="BL555"/>
          <cell r="BM555"/>
          <cell r="BN555"/>
          <cell r="BO555"/>
          <cell r="BP555"/>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cell r="DD555">
            <v>1</v>
          </cell>
          <cell r="DE555"/>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cell r="J556"/>
          <cell r="K556"/>
          <cell r="L556"/>
          <cell r="M556"/>
          <cell r="N556">
            <v>1</v>
          </cell>
          <cell r="O556"/>
          <cell r="P556"/>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cell r="AA556"/>
          <cell r="AB556"/>
          <cell r="AC556"/>
          <cell r="AD556"/>
          <cell r="AE556"/>
          <cell r="AF556"/>
          <cell r="AG556"/>
          <cell r="AH556"/>
          <cell r="AI556"/>
          <cell r="AJ556"/>
          <cell r="AK556"/>
          <cell r="AL556"/>
          <cell r="AM556"/>
          <cell r="AN556"/>
          <cell r="AO556"/>
          <cell r="AP556"/>
          <cell r="AQ556">
            <v>4.5</v>
          </cell>
          <cell r="AR556">
            <v>4.5</v>
          </cell>
          <cell r="AS556">
            <v>4.5</v>
          </cell>
          <cell r="AT556">
            <v>4.5</v>
          </cell>
          <cell r="AU556">
            <v>4.5</v>
          </cell>
          <cell r="AV556"/>
          <cell r="AW556"/>
          <cell r="AX556"/>
          <cell r="AY556"/>
          <cell r="AZ556"/>
          <cell r="BA556"/>
          <cell r="BB556"/>
          <cell r="BC556"/>
          <cell r="BD556"/>
          <cell r="BE556"/>
          <cell r="BF556"/>
          <cell r="BG556"/>
          <cell r="BH556"/>
          <cell r="BI556"/>
          <cell r="BJ556"/>
          <cell r="BK556"/>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cell r="DD556">
            <v>1</v>
          </cell>
          <cell r="DE556"/>
        </row>
        <row r="557">
          <cell r="C557" t="str">
            <v>PR19WSH_Sv5</v>
          </cell>
          <cell r="D557"/>
          <cell r="E557"/>
          <cell r="F557" t="str">
            <v>Sv5</v>
          </cell>
          <cell r="G557" t="str">
            <v>Priority services for customers in vulnerable circumstances</v>
          </cell>
          <cell r="H557"/>
          <cell r="I557"/>
          <cell r="J557"/>
          <cell r="K557"/>
          <cell r="L557"/>
          <cell r="M557"/>
          <cell r="N557"/>
          <cell r="O557"/>
          <cell r="P557"/>
          <cell r="Q557">
            <v>0</v>
          </cell>
          <cell r="R557" t="str">
            <v>NFI</v>
          </cell>
          <cell r="S557"/>
          <cell r="T557"/>
          <cell r="U557"/>
          <cell r="V557"/>
          <cell r="W557"/>
          <cell r="X557">
            <v>1</v>
          </cell>
          <cell r="Y557"/>
          <cell r="Z557" t="str">
            <v>Priority services for customers in vulnerable circumstances</v>
          </cell>
          <cell r="AA557"/>
          <cell r="AB557"/>
          <cell r="AC557"/>
          <cell r="AD557"/>
          <cell r="AE557"/>
          <cell r="AF557"/>
          <cell r="AG557"/>
          <cell r="AH557"/>
          <cell r="AI557"/>
          <cell r="AJ557"/>
          <cell r="AK557"/>
          <cell r="AL557"/>
          <cell r="AM557"/>
          <cell r="AN557"/>
          <cell r="AO557"/>
          <cell r="AP557"/>
          <cell r="AQ557" t="str">
            <v>4.3 / 17.5 / 45</v>
          </cell>
          <cell r="AR557" t="str">
            <v>5 / 35 / 90</v>
          </cell>
          <cell r="AS557" t="str">
            <v>5.6 / 35 / 90</v>
          </cell>
          <cell r="AT557" t="str">
            <v>6.3 / 35 / 90</v>
          </cell>
          <cell r="AU557" t="str">
            <v>7 / 35 / 90</v>
          </cell>
          <cell r="AV557"/>
          <cell r="AW557"/>
          <cell r="AX557"/>
          <cell r="AY557"/>
          <cell r="AZ557"/>
          <cell r="BA557"/>
          <cell r="BB557"/>
          <cell r="BC557"/>
          <cell r="BD557"/>
          <cell r="BE557"/>
          <cell r="BF557"/>
          <cell r="BG557"/>
          <cell r="BH557"/>
          <cell r="BI557"/>
          <cell r="BJ557"/>
          <cell r="BK557"/>
          <cell r="BL557"/>
          <cell r="BM557"/>
          <cell r="BN557"/>
          <cell r="BO557"/>
          <cell r="BP557"/>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cell r="DD557"/>
          <cell r="DE557"/>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cell r="J558"/>
          <cell r="K558"/>
          <cell r="L558"/>
          <cell r="M558">
            <v>1</v>
          </cell>
          <cell r="N558"/>
          <cell r="O558"/>
          <cell r="P558"/>
          <cell r="Q558">
            <v>1</v>
          </cell>
          <cell r="R558" t="str">
            <v>NFI</v>
          </cell>
          <cell r="S558"/>
          <cell r="T558"/>
          <cell r="U558" t="str">
            <v>Community/partnerships</v>
          </cell>
          <cell r="V558" t="str">
            <v>nr</v>
          </cell>
          <cell r="W558"/>
          <cell r="X558">
            <v>0</v>
          </cell>
          <cell r="Y558" t="str">
            <v>Up</v>
          </cell>
          <cell r="Z558"/>
          <cell r="AA558"/>
          <cell r="AB558"/>
          <cell r="AC558"/>
          <cell r="AD558"/>
          <cell r="AE558"/>
          <cell r="AF558"/>
          <cell r="AG558"/>
          <cell r="AH558"/>
          <cell r="AI558"/>
          <cell r="AJ558"/>
          <cell r="AK558"/>
          <cell r="AL558"/>
          <cell r="AM558"/>
          <cell r="AN558"/>
          <cell r="AO558"/>
          <cell r="AP558"/>
          <cell r="AQ558">
            <v>13000</v>
          </cell>
          <cell r="AR558">
            <v>16000</v>
          </cell>
          <cell r="AS558">
            <v>19000</v>
          </cell>
          <cell r="AT558">
            <v>22000</v>
          </cell>
          <cell r="AU558">
            <v>25000</v>
          </cell>
          <cell r="AV558"/>
          <cell r="AW558"/>
          <cell r="AX558"/>
          <cell r="AY558"/>
          <cell r="AZ558"/>
          <cell r="BA558"/>
          <cell r="BB558"/>
          <cell r="BC558"/>
          <cell r="BD558"/>
          <cell r="BE558"/>
          <cell r="BF558"/>
          <cell r="BG558"/>
          <cell r="BH558"/>
          <cell r="BI558"/>
          <cell r="BJ558"/>
          <cell r="BK558"/>
          <cell r="BL558"/>
          <cell r="BM558"/>
          <cell r="BN558"/>
          <cell r="BO558"/>
          <cell r="BP558"/>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cell r="DD558">
            <v>1</v>
          </cell>
          <cell r="DE558"/>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cell r="J559"/>
          <cell r="K559">
            <v>1</v>
          </cell>
          <cell r="L559"/>
          <cell r="M559"/>
          <cell r="N559"/>
          <cell r="O559"/>
          <cell r="P559"/>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cell r="AB559"/>
          <cell r="AC559"/>
          <cell r="AD559"/>
          <cell r="AE559"/>
          <cell r="AF559"/>
          <cell r="AG559"/>
          <cell r="AH559"/>
          <cell r="AI559"/>
          <cell r="AJ559"/>
          <cell r="AK559"/>
          <cell r="AL559"/>
          <cell r="AM559"/>
          <cell r="AN559"/>
          <cell r="AO559"/>
          <cell r="AP559"/>
          <cell r="AQ559">
            <v>1.68</v>
          </cell>
          <cell r="AR559">
            <v>1.63</v>
          </cell>
          <cell r="AS559">
            <v>1.58</v>
          </cell>
          <cell r="AT559">
            <v>1.44</v>
          </cell>
          <cell r="AU559">
            <v>1.34</v>
          </cell>
          <cell r="AV559"/>
          <cell r="AW559"/>
          <cell r="AX559"/>
          <cell r="AY559"/>
          <cell r="AZ559"/>
          <cell r="BA559"/>
          <cell r="BB559"/>
          <cell r="BC559"/>
          <cell r="BD559"/>
          <cell r="BE559"/>
          <cell r="BF559"/>
          <cell r="BG559"/>
          <cell r="BH559"/>
          <cell r="BI559"/>
          <cell r="BJ559"/>
          <cell r="BK559"/>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cell r="DD559">
            <v>1</v>
          </cell>
          <cell r="DE559"/>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cell r="J560"/>
          <cell r="K560">
            <v>1</v>
          </cell>
          <cell r="L560"/>
          <cell r="M560"/>
          <cell r="N560"/>
          <cell r="O560"/>
          <cell r="P560"/>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cell r="AB560"/>
          <cell r="AC560"/>
          <cell r="AD560"/>
          <cell r="AE560"/>
          <cell r="AF560"/>
          <cell r="AG560"/>
          <cell r="AH560"/>
          <cell r="AI560"/>
          <cell r="AJ560"/>
          <cell r="AK560"/>
          <cell r="AL560"/>
          <cell r="AM560"/>
          <cell r="AN560"/>
          <cell r="AO560"/>
          <cell r="AP560"/>
          <cell r="AQ560">
            <v>26.7</v>
          </cell>
          <cell r="AR560">
            <v>25.29</v>
          </cell>
          <cell r="AS560">
            <v>23.89</v>
          </cell>
          <cell r="AT560">
            <v>22.48</v>
          </cell>
          <cell r="AU560">
            <v>21.08</v>
          </cell>
          <cell r="AV560"/>
          <cell r="AW560"/>
          <cell r="AX560"/>
          <cell r="AY560"/>
          <cell r="AZ560"/>
          <cell r="BA560"/>
          <cell r="BB560"/>
          <cell r="BC560"/>
          <cell r="BD560"/>
          <cell r="BE560"/>
          <cell r="BF560"/>
          <cell r="BG560"/>
          <cell r="BH560"/>
          <cell r="BI560"/>
          <cell r="BJ560"/>
          <cell r="BK560"/>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cell r="DD560">
            <v>1</v>
          </cell>
          <cell r="DE560"/>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cell r="J561"/>
          <cell r="K561">
            <v>1</v>
          </cell>
          <cell r="L561"/>
          <cell r="M561"/>
          <cell r="N561"/>
          <cell r="O561"/>
          <cell r="P561"/>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cell r="AB561"/>
          <cell r="AC561"/>
          <cell r="AD561"/>
          <cell r="AE561"/>
          <cell r="AF561"/>
          <cell r="AG561"/>
          <cell r="AH561"/>
          <cell r="AI561"/>
          <cell r="AJ561"/>
          <cell r="AK561"/>
          <cell r="AL561"/>
          <cell r="AM561"/>
          <cell r="AN561"/>
          <cell r="AO561"/>
          <cell r="AP561"/>
          <cell r="AQ561">
            <v>7.2</v>
          </cell>
          <cell r="AR561">
            <v>7.2</v>
          </cell>
          <cell r="AS561">
            <v>7.2</v>
          </cell>
          <cell r="AT561">
            <v>7.2</v>
          </cell>
          <cell r="AU561">
            <v>7.2</v>
          </cell>
          <cell r="AV561"/>
          <cell r="AW561"/>
          <cell r="AX561"/>
          <cell r="AY561"/>
          <cell r="AZ561"/>
          <cell r="BA561"/>
          <cell r="BB561"/>
          <cell r="BC561"/>
          <cell r="BD561"/>
          <cell r="BE561"/>
          <cell r="BF561"/>
          <cell r="BG561"/>
          <cell r="BH561"/>
          <cell r="BI561"/>
          <cell r="BJ561"/>
          <cell r="BK561"/>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cell r="DD561">
            <v>1</v>
          </cell>
          <cell r="DE561"/>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cell r="J562">
            <v>0.375</v>
          </cell>
          <cell r="K562">
            <v>0.53200000000000003</v>
          </cell>
          <cell r="L562"/>
          <cell r="M562">
            <v>9.2999999999999999E-2</v>
          </cell>
          <cell r="N562"/>
          <cell r="O562"/>
          <cell r="P562"/>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cell r="AA562"/>
          <cell r="AB562"/>
          <cell r="AC562"/>
          <cell r="AD562"/>
          <cell r="AE562"/>
          <cell r="AF562"/>
          <cell r="AG562"/>
          <cell r="AH562"/>
          <cell r="AI562"/>
          <cell r="AJ562"/>
          <cell r="AK562"/>
          <cell r="AL562"/>
          <cell r="AM562"/>
          <cell r="AN562"/>
          <cell r="AO562"/>
          <cell r="AP562"/>
          <cell r="AQ562">
            <v>86.5</v>
          </cell>
          <cell r="AR562">
            <v>287.89999999999998</v>
          </cell>
          <cell r="AS562">
            <v>259.10000000000002</v>
          </cell>
          <cell r="AT562">
            <v>233.2</v>
          </cell>
          <cell r="AU562">
            <v>209.9</v>
          </cell>
          <cell r="AV562"/>
          <cell r="AW562"/>
          <cell r="AX562"/>
          <cell r="AY562"/>
          <cell r="AZ562"/>
          <cell r="BA562"/>
          <cell r="BB562"/>
          <cell r="BC562"/>
          <cell r="BD562"/>
          <cell r="BE562"/>
          <cell r="BF562"/>
          <cell r="BG562"/>
          <cell r="BH562"/>
          <cell r="BI562"/>
          <cell r="BJ562"/>
          <cell r="BK562"/>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cell r="DD562">
            <v>1</v>
          </cell>
          <cell r="DE562"/>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cell r="J563">
            <v>1</v>
          </cell>
          <cell r="K563"/>
          <cell r="L563"/>
          <cell r="M563"/>
          <cell r="N563"/>
          <cell r="O563"/>
          <cell r="P563"/>
          <cell r="Q563">
            <v>1</v>
          </cell>
          <cell r="R563" t="str">
            <v>NFI</v>
          </cell>
          <cell r="S563"/>
          <cell r="T563"/>
          <cell r="U563" t="str">
            <v>Supply interruptions</v>
          </cell>
          <cell r="V563" t="str">
            <v>nr</v>
          </cell>
          <cell r="W563" t="str">
            <v>Number of customers</v>
          </cell>
          <cell r="X563">
            <v>0</v>
          </cell>
          <cell r="Y563" t="str">
            <v>Down</v>
          </cell>
          <cell r="Z563"/>
          <cell r="AA563"/>
          <cell r="AB563"/>
          <cell r="AC563"/>
          <cell r="AD563"/>
          <cell r="AE563"/>
          <cell r="AF563"/>
          <cell r="AG563"/>
          <cell r="AH563"/>
          <cell r="AI563"/>
          <cell r="AJ563"/>
          <cell r="AK563"/>
          <cell r="AL563"/>
          <cell r="AM563"/>
          <cell r="AN563"/>
          <cell r="AO563"/>
          <cell r="AP563"/>
          <cell r="AQ563">
            <v>2148</v>
          </cell>
          <cell r="AR563">
            <v>2025</v>
          </cell>
          <cell r="AS563">
            <v>1901</v>
          </cell>
          <cell r="AT563">
            <v>1778</v>
          </cell>
          <cell r="AU563">
            <v>1654</v>
          </cell>
          <cell r="AV563"/>
          <cell r="AW563"/>
          <cell r="AX563"/>
          <cell r="AY563"/>
          <cell r="AZ563"/>
          <cell r="BA563"/>
          <cell r="BB563"/>
          <cell r="BC563"/>
          <cell r="BD563"/>
          <cell r="BE563"/>
          <cell r="BF563"/>
          <cell r="BG563"/>
          <cell r="BH563"/>
          <cell r="BI563"/>
          <cell r="BJ563"/>
          <cell r="BK563"/>
          <cell r="BL563"/>
          <cell r="BM563"/>
          <cell r="BN563"/>
          <cell r="BO563"/>
          <cell r="BP563"/>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cell r="DD563">
            <v>1</v>
          </cell>
          <cell r="DE563"/>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cell r="J564"/>
          <cell r="K564">
            <v>1</v>
          </cell>
          <cell r="L564"/>
          <cell r="M564"/>
          <cell r="N564"/>
          <cell r="O564"/>
          <cell r="P564"/>
          <cell r="Q564">
            <v>1</v>
          </cell>
          <cell r="R564" t="str">
            <v>NFI</v>
          </cell>
          <cell r="S564"/>
          <cell r="T564"/>
          <cell r="U564" t="str">
            <v>Sewer flooding</v>
          </cell>
          <cell r="V564" t="str">
            <v>nr</v>
          </cell>
          <cell r="W564"/>
          <cell r="X564">
            <v>0</v>
          </cell>
          <cell r="Y564" t="str">
            <v>Down</v>
          </cell>
          <cell r="Z564"/>
          <cell r="AA564"/>
          <cell r="AB564"/>
          <cell r="AC564"/>
          <cell r="AD564"/>
          <cell r="AE564"/>
          <cell r="AF564"/>
          <cell r="AG564"/>
          <cell r="AH564"/>
          <cell r="AI564"/>
          <cell r="AJ564"/>
          <cell r="AK564"/>
          <cell r="AL564"/>
          <cell r="AM564"/>
          <cell r="AN564"/>
          <cell r="AO564"/>
          <cell r="AP564"/>
          <cell r="AQ564">
            <v>374</v>
          </cell>
          <cell r="AR564">
            <v>371</v>
          </cell>
          <cell r="AS564">
            <v>371</v>
          </cell>
          <cell r="AT564">
            <v>357</v>
          </cell>
          <cell r="AU564">
            <v>357</v>
          </cell>
          <cell r="AV564"/>
          <cell r="AW564"/>
          <cell r="AX564"/>
          <cell r="AY564"/>
          <cell r="AZ564"/>
          <cell r="BA564"/>
          <cell r="BB564"/>
          <cell r="BC564"/>
          <cell r="BD564"/>
          <cell r="BE564"/>
          <cell r="BF564"/>
          <cell r="BG564"/>
          <cell r="BH564"/>
          <cell r="BI564"/>
          <cell r="BJ564"/>
          <cell r="BK564"/>
          <cell r="BL564"/>
          <cell r="BM564"/>
          <cell r="BN564"/>
          <cell r="BO564"/>
          <cell r="BP564"/>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cell r="DD564">
            <v>1</v>
          </cell>
          <cell r="DE564"/>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cell r="J565"/>
          <cell r="K565"/>
          <cell r="L565"/>
          <cell r="M565">
            <v>1</v>
          </cell>
          <cell r="N565"/>
          <cell r="O565"/>
          <cell r="P565"/>
          <cell r="Q565">
            <v>1</v>
          </cell>
          <cell r="R565" t="str">
            <v>NFI</v>
          </cell>
          <cell r="S565"/>
          <cell r="T565"/>
          <cell r="U565" t="str">
            <v>Billing, debt, vfm, affordability, vulnerability</v>
          </cell>
          <cell r="V565" t="str">
            <v>%</v>
          </cell>
          <cell r="W565"/>
          <cell r="X565">
            <v>1</v>
          </cell>
          <cell r="Y565" t="str">
            <v>Down</v>
          </cell>
          <cell r="Z565"/>
          <cell r="AA565"/>
          <cell r="AB565"/>
          <cell r="AC565"/>
          <cell r="AD565"/>
          <cell r="AE565"/>
          <cell r="AF565"/>
          <cell r="AG565"/>
          <cell r="AH565"/>
          <cell r="AI565"/>
          <cell r="AJ565"/>
          <cell r="AK565"/>
          <cell r="AL565"/>
          <cell r="AM565"/>
          <cell r="AN565"/>
          <cell r="AO565"/>
          <cell r="AP565"/>
          <cell r="AQ565" t="str">
            <v>&lt;CPIH</v>
          </cell>
          <cell r="AR565" t="str">
            <v>&lt;CPIH</v>
          </cell>
          <cell r="AS565" t="str">
            <v>&lt;CPIH</v>
          </cell>
          <cell r="AT565" t="str">
            <v>&lt;CPIH</v>
          </cell>
          <cell r="AU565" t="str">
            <v>&lt;CPIH</v>
          </cell>
          <cell r="AV565"/>
          <cell r="AW565"/>
          <cell r="AX565"/>
          <cell r="AY565"/>
          <cell r="AZ565"/>
          <cell r="BA565"/>
          <cell r="BB565"/>
          <cell r="BC565"/>
          <cell r="BD565"/>
          <cell r="BE565"/>
          <cell r="BF565"/>
          <cell r="BG565"/>
          <cell r="BH565"/>
          <cell r="BI565"/>
          <cell r="BJ565"/>
          <cell r="BK565"/>
          <cell r="BL565"/>
          <cell r="BM565"/>
          <cell r="BN565"/>
          <cell r="BO565"/>
          <cell r="BP565"/>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cell r="DD565">
            <v>1</v>
          </cell>
          <cell r="DE565"/>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cell r="J566"/>
          <cell r="K566"/>
          <cell r="L566"/>
          <cell r="M566">
            <v>1</v>
          </cell>
          <cell r="N566"/>
          <cell r="O566"/>
          <cell r="P566"/>
          <cell r="Q566">
            <v>1</v>
          </cell>
          <cell r="R566" t="str">
            <v>NFI</v>
          </cell>
          <cell r="S566"/>
          <cell r="T566"/>
          <cell r="U566" t="str">
            <v>Billing, debt, vfm, affordability, vulnerability</v>
          </cell>
          <cell r="V566" t="str">
            <v>nr</v>
          </cell>
          <cell r="W566"/>
          <cell r="X566">
            <v>0</v>
          </cell>
          <cell r="Y566" t="str">
            <v>Up</v>
          </cell>
          <cell r="Z566"/>
          <cell r="AA566"/>
          <cell r="AB566"/>
          <cell r="AC566"/>
          <cell r="AD566"/>
          <cell r="AE566"/>
          <cell r="AF566"/>
          <cell r="AG566"/>
          <cell r="AH566"/>
          <cell r="AI566"/>
          <cell r="AJ566"/>
          <cell r="AK566"/>
          <cell r="AL566"/>
          <cell r="AM566"/>
          <cell r="AN566"/>
          <cell r="AO566"/>
          <cell r="AP566"/>
          <cell r="AQ566">
            <v>133000</v>
          </cell>
          <cell r="AR566">
            <v>133000</v>
          </cell>
          <cell r="AS566">
            <v>133000</v>
          </cell>
          <cell r="AT566">
            <v>133000</v>
          </cell>
          <cell r="AU566">
            <v>133000</v>
          </cell>
          <cell r="AV566"/>
          <cell r="AW566"/>
          <cell r="AX566"/>
          <cell r="AY566"/>
          <cell r="AZ566"/>
          <cell r="BA566"/>
          <cell r="BB566"/>
          <cell r="BC566"/>
          <cell r="BD566"/>
          <cell r="BE566"/>
          <cell r="BF566"/>
          <cell r="BG566"/>
          <cell r="BH566"/>
          <cell r="BI566"/>
          <cell r="BJ566"/>
          <cell r="BK566"/>
          <cell r="BL566"/>
          <cell r="BM566"/>
          <cell r="BN566"/>
          <cell r="BO566"/>
          <cell r="BP566"/>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cell r="DD566">
            <v>1</v>
          </cell>
          <cell r="DE566"/>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cell r="J567"/>
          <cell r="K567"/>
          <cell r="L567"/>
          <cell r="M567">
            <v>0.89200000000000002</v>
          </cell>
          <cell r="N567">
            <v>0.108</v>
          </cell>
          <cell r="O567"/>
          <cell r="P567"/>
          <cell r="Q567">
            <v>1</v>
          </cell>
          <cell r="R567" t="str">
            <v>NFI</v>
          </cell>
          <cell r="S567"/>
          <cell r="T567"/>
          <cell r="U567" t="str">
            <v>Billing, debt, vfm, affordability, vulnerability</v>
          </cell>
          <cell r="V567" t="str">
            <v>%</v>
          </cell>
          <cell r="W567"/>
          <cell r="X567">
            <v>1</v>
          </cell>
          <cell r="Y567" t="str">
            <v>Down</v>
          </cell>
          <cell r="Z567"/>
          <cell r="AA567"/>
          <cell r="AB567"/>
          <cell r="AC567"/>
          <cell r="AD567"/>
          <cell r="AE567"/>
          <cell r="AF567"/>
          <cell r="AG567"/>
          <cell r="AH567"/>
          <cell r="AI567"/>
          <cell r="AJ567"/>
          <cell r="AK567"/>
          <cell r="AL567"/>
          <cell r="AM567"/>
          <cell r="AN567"/>
          <cell r="AO567"/>
          <cell r="AP567"/>
          <cell r="AQ567">
            <v>2.2999999999999998</v>
          </cell>
          <cell r="AR567">
            <v>2.2000000000000002</v>
          </cell>
          <cell r="AS567">
            <v>2.1</v>
          </cell>
          <cell r="AT567">
            <v>2</v>
          </cell>
          <cell r="AU567">
            <v>2</v>
          </cell>
          <cell r="AV567"/>
          <cell r="AW567"/>
          <cell r="AX567"/>
          <cell r="AY567"/>
          <cell r="AZ567"/>
          <cell r="BA567"/>
          <cell r="BB567"/>
          <cell r="BC567"/>
          <cell r="BD567"/>
          <cell r="BE567"/>
          <cell r="BF567"/>
          <cell r="BG567"/>
          <cell r="BH567"/>
          <cell r="BI567"/>
          <cell r="BJ567"/>
          <cell r="BK567"/>
          <cell r="BL567"/>
          <cell r="BM567"/>
          <cell r="BN567"/>
          <cell r="BO567"/>
          <cell r="BP567"/>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cell r="DD567"/>
          <cell r="DE567"/>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cell r="J568"/>
          <cell r="K568"/>
          <cell r="L568"/>
          <cell r="M568">
            <v>0.89200000000000002</v>
          </cell>
          <cell r="N568">
            <v>0.108</v>
          </cell>
          <cell r="O568"/>
          <cell r="P568"/>
          <cell r="Q568">
            <v>1</v>
          </cell>
          <cell r="R568" t="str">
            <v>Out &amp; under</v>
          </cell>
          <cell r="S568" t="str">
            <v>Revenue</v>
          </cell>
          <cell r="T568" t="str">
            <v>In-period</v>
          </cell>
          <cell r="U568" t="str">
            <v>Billing, debt, vfm, affordability, vulnerability</v>
          </cell>
          <cell r="V568" t="str">
            <v>%</v>
          </cell>
          <cell r="W568"/>
          <cell r="X568">
            <v>2</v>
          </cell>
          <cell r="Y568" t="str">
            <v>Down</v>
          </cell>
          <cell r="Z568"/>
          <cell r="AA568"/>
          <cell r="AB568"/>
          <cell r="AC568"/>
          <cell r="AD568"/>
          <cell r="AE568"/>
          <cell r="AF568"/>
          <cell r="AG568"/>
          <cell r="AH568"/>
          <cell r="AI568"/>
          <cell r="AJ568"/>
          <cell r="AK568"/>
          <cell r="AL568"/>
          <cell r="AM568"/>
          <cell r="AN568"/>
          <cell r="AO568"/>
          <cell r="AP568"/>
          <cell r="AQ568">
            <v>3.9</v>
          </cell>
          <cell r="AR568">
            <v>3.8</v>
          </cell>
          <cell r="AS568">
            <v>3.7</v>
          </cell>
          <cell r="AT568">
            <v>3.6</v>
          </cell>
          <cell r="AU568">
            <v>3.5</v>
          </cell>
          <cell r="AV568"/>
          <cell r="AW568"/>
          <cell r="AX568"/>
          <cell r="AY568"/>
          <cell r="AZ568"/>
          <cell r="BA568"/>
          <cell r="BB568"/>
          <cell r="BC568"/>
          <cell r="BD568"/>
          <cell r="BE568"/>
          <cell r="BF568"/>
          <cell r="BG568"/>
          <cell r="BH568"/>
          <cell r="BI568"/>
          <cell r="BJ568"/>
          <cell r="BK568"/>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cell r="DD568">
            <v>1</v>
          </cell>
          <cell r="DE568"/>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cell r="P569"/>
          <cell r="Q569">
            <v>1</v>
          </cell>
          <cell r="R569" t="str">
            <v>NFI</v>
          </cell>
          <cell r="S569"/>
          <cell r="T569"/>
          <cell r="U569" t="str">
            <v>Resilience</v>
          </cell>
          <cell r="V569" t="str">
            <v>category</v>
          </cell>
          <cell r="W569"/>
          <cell r="X569">
            <v>0</v>
          </cell>
          <cell r="Y569" t="str">
            <v>Up</v>
          </cell>
          <cell r="Z569"/>
          <cell r="AA569"/>
          <cell r="AB569"/>
          <cell r="AC569"/>
          <cell r="AD569"/>
          <cell r="AE569"/>
          <cell r="AF569"/>
          <cell r="AG569"/>
          <cell r="AH569"/>
          <cell r="AI569"/>
          <cell r="AJ569"/>
          <cell r="AK569"/>
          <cell r="AL569"/>
          <cell r="AM569"/>
          <cell r="AN569"/>
          <cell r="AO569"/>
          <cell r="AP569"/>
          <cell r="AQ569" t="str">
            <v>High</v>
          </cell>
          <cell r="AR569" t="str">
            <v>High</v>
          </cell>
          <cell r="AS569" t="str">
            <v>High</v>
          </cell>
          <cell r="AT569" t="str">
            <v>High</v>
          </cell>
          <cell r="AU569" t="str">
            <v>High</v>
          </cell>
          <cell r="AV569"/>
          <cell r="AW569"/>
          <cell r="AX569"/>
          <cell r="AY569"/>
          <cell r="AZ569"/>
          <cell r="BA569"/>
          <cell r="BB569"/>
          <cell r="BC569"/>
          <cell r="BD569"/>
          <cell r="BE569"/>
          <cell r="BF569"/>
          <cell r="BG569"/>
          <cell r="BH569"/>
          <cell r="BI569"/>
          <cell r="BJ569"/>
          <cell r="BK569"/>
          <cell r="BL569"/>
          <cell r="BM569"/>
          <cell r="BN569"/>
          <cell r="BO569"/>
          <cell r="BP569"/>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cell r="DD569">
            <v>1</v>
          </cell>
          <cell r="DE569"/>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cell r="L570"/>
          <cell r="M570"/>
          <cell r="N570"/>
          <cell r="O570"/>
          <cell r="P570"/>
          <cell r="Q570">
            <v>1</v>
          </cell>
          <cell r="R570" t="str">
            <v>NFI</v>
          </cell>
          <cell r="S570"/>
          <cell r="T570"/>
          <cell r="U570" t="str">
            <v>Resilience</v>
          </cell>
          <cell r="V570" t="str">
            <v>%</v>
          </cell>
          <cell r="W570"/>
          <cell r="X570">
            <v>1</v>
          </cell>
          <cell r="Y570" t="str">
            <v>Down</v>
          </cell>
          <cell r="Z570" t="str">
            <v>Risk of severe restrictions in a drought</v>
          </cell>
          <cell r="AA570"/>
          <cell r="AB570"/>
          <cell r="AC570"/>
          <cell r="AD570"/>
          <cell r="AE570"/>
          <cell r="AF570"/>
          <cell r="AG570"/>
          <cell r="AH570"/>
          <cell r="AI570"/>
          <cell r="AJ570"/>
          <cell r="AK570"/>
          <cell r="AL570"/>
          <cell r="AM570"/>
          <cell r="AN570"/>
          <cell r="AO570"/>
          <cell r="AP570"/>
          <cell r="AQ570">
            <v>4.5</v>
          </cell>
          <cell r="AR570">
            <v>4.5</v>
          </cell>
          <cell r="AS570">
            <v>4.5</v>
          </cell>
          <cell r="AT570">
            <v>4.5</v>
          </cell>
          <cell r="AU570">
            <v>0</v>
          </cell>
          <cell r="AV570"/>
          <cell r="AW570"/>
          <cell r="AX570"/>
          <cell r="AY570"/>
          <cell r="AZ570"/>
          <cell r="BA570"/>
          <cell r="BB570"/>
          <cell r="BC570"/>
          <cell r="BD570"/>
          <cell r="BE570"/>
          <cell r="BF570"/>
          <cell r="BG570"/>
          <cell r="BH570"/>
          <cell r="BI570"/>
          <cell r="BJ570"/>
          <cell r="BK570"/>
          <cell r="BL570"/>
          <cell r="BM570"/>
          <cell r="BN570"/>
          <cell r="BO570"/>
          <cell r="BP570"/>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cell r="DD570">
            <v>1</v>
          </cell>
          <cell r="DE570"/>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cell r="J571"/>
          <cell r="K571">
            <v>1</v>
          </cell>
          <cell r="L571"/>
          <cell r="M571"/>
          <cell r="N571"/>
          <cell r="O571"/>
          <cell r="P571"/>
          <cell r="Q571">
            <v>1</v>
          </cell>
          <cell r="R571" t="str">
            <v>NFI</v>
          </cell>
          <cell r="S571"/>
          <cell r="T571"/>
          <cell r="U571" t="str">
            <v>Resilience</v>
          </cell>
          <cell r="V571" t="str">
            <v>%</v>
          </cell>
          <cell r="W571" t="str">
            <v>% customers</v>
          </cell>
          <cell r="X571">
            <v>2</v>
          </cell>
          <cell r="Y571" t="str">
            <v>Down</v>
          </cell>
          <cell r="Z571" t="str">
            <v>Risk of sewer flooding in a storm</v>
          </cell>
          <cell r="AA571"/>
          <cell r="AB571"/>
          <cell r="AC571"/>
          <cell r="AD571"/>
          <cell r="AE571"/>
          <cell r="AF571"/>
          <cell r="AG571"/>
          <cell r="AH571"/>
          <cell r="AI571"/>
          <cell r="AJ571"/>
          <cell r="AK571"/>
          <cell r="AL571"/>
          <cell r="AM571"/>
          <cell r="AN571"/>
          <cell r="AO571"/>
          <cell r="AP571"/>
          <cell r="AQ571">
            <v>30.69</v>
          </cell>
          <cell r="AR571">
            <v>30.38</v>
          </cell>
          <cell r="AS571">
            <v>30.07</v>
          </cell>
          <cell r="AT571">
            <v>29.76</v>
          </cell>
          <cell r="AU571">
            <v>29.45</v>
          </cell>
          <cell r="AV571"/>
          <cell r="AW571"/>
          <cell r="AX571"/>
          <cell r="AY571"/>
          <cell r="AZ571"/>
          <cell r="BA571"/>
          <cell r="BB571"/>
          <cell r="BC571"/>
          <cell r="BD571"/>
          <cell r="BE571"/>
          <cell r="BF571"/>
          <cell r="BG571"/>
          <cell r="BH571"/>
          <cell r="BI571"/>
          <cell r="BJ571"/>
          <cell r="BK571"/>
          <cell r="BL571"/>
          <cell r="BM571"/>
          <cell r="BN571"/>
          <cell r="BO571"/>
          <cell r="BP571"/>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cell r="DD571">
            <v>1</v>
          </cell>
          <cell r="DE571"/>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cell r="P572"/>
          <cell r="Q572">
            <v>1</v>
          </cell>
          <cell r="R572" t="str">
            <v>NFI</v>
          </cell>
          <cell r="S572"/>
          <cell r="T572"/>
          <cell r="U572" t="str">
            <v>Energy/emissions</v>
          </cell>
          <cell r="V572" t="str">
            <v>%</v>
          </cell>
          <cell r="W572"/>
          <cell r="X572">
            <v>0</v>
          </cell>
          <cell r="Y572" t="str">
            <v>Up</v>
          </cell>
          <cell r="Z572"/>
          <cell r="AA572"/>
          <cell r="AB572"/>
          <cell r="AC572"/>
          <cell r="AD572"/>
          <cell r="AE572"/>
          <cell r="AF572"/>
          <cell r="AG572"/>
          <cell r="AH572"/>
          <cell r="AI572"/>
          <cell r="AJ572"/>
          <cell r="AK572"/>
          <cell r="AL572"/>
          <cell r="AM572"/>
          <cell r="AN572"/>
          <cell r="AO572"/>
          <cell r="AP572"/>
          <cell r="AQ572">
            <v>31</v>
          </cell>
          <cell r="AR572">
            <v>32</v>
          </cell>
          <cell r="AS572">
            <v>33</v>
          </cell>
          <cell r="AT572">
            <v>34</v>
          </cell>
          <cell r="AU572">
            <v>35</v>
          </cell>
          <cell r="AV572"/>
          <cell r="AW572"/>
          <cell r="AX572"/>
          <cell r="AY572"/>
          <cell r="AZ572"/>
          <cell r="BA572"/>
          <cell r="BB572"/>
          <cell r="BC572"/>
          <cell r="BD572"/>
          <cell r="BE572"/>
          <cell r="BF572"/>
          <cell r="BG572"/>
          <cell r="BH572"/>
          <cell r="BI572"/>
          <cell r="BJ572"/>
          <cell r="BK572"/>
          <cell r="BL572"/>
          <cell r="BM572"/>
          <cell r="BN572"/>
          <cell r="BO572"/>
          <cell r="BP572"/>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cell r="DD572">
            <v>1</v>
          </cell>
          <cell r="DE572"/>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cell r="J573"/>
          <cell r="K573">
            <v>1</v>
          </cell>
          <cell r="L573"/>
          <cell r="M573"/>
          <cell r="N573"/>
          <cell r="O573"/>
          <cell r="P573"/>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cell r="AA573"/>
          <cell r="AB573"/>
          <cell r="AC573"/>
          <cell r="AD573"/>
          <cell r="AE573"/>
          <cell r="AF573"/>
          <cell r="AG573"/>
          <cell r="AH573"/>
          <cell r="AI573"/>
          <cell r="AJ573"/>
          <cell r="AK573"/>
          <cell r="AL573"/>
          <cell r="AM573"/>
          <cell r="AN573"/>
          <cell r="AO573"/>
          <cell r="AP573"/>
          <cell r="AQ573">
            <v>141900</v>
          </cell>
          <cell r="AR573">
            <v>141900</v>
          </cell>
          <cell r="AS573">
            <v>141900</v>
          </cell>
          <cell r="AT573">
            <v>862150</v>
          </cell>
          <cell r="AU573">
            <v>862150</v>
          </cell>
          <cell r="AV573"/>
          <cell r="AW573"/>
          <cell r="AX573"/>
          <cell r="AY573"/>
          <cell r="AZ573"/>
          <cell r="BA573"/>
          <cell r="BB573"/>
          <cell r="BC573"/>
          <cell r="BD573"/>
          <cell r="BE573"/>
          <cell r="BF573"/>
          <cell r="BG573"/>
          <cell r="BH573"/>
          <cell r="BI573"/>
          <cell r="BJ573"/>
          <cell r="BK573"/>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cell r="DD573">
            <v>1</v>
          </cell>
          <cell r="DE573"/>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cell r="K574"/>
          <cell r="L574"/>
          <cell r="M574"/>
          <cell r="N574"/>
          <cell r="O574"/>
          <cell r="P574"/>
          <cell r="Q574">
            <v>1</v>
          </cell>
          <cell r="R574" t="str">
            <v>NFI</v>
          </cell>
          <cell r="S574"/>
          <cell r="T574"/>
          <cell r="U574" t="str">
            <v>Resilience</v>
          </cell>
          <cell r="V574" t="str">
            <v>%</v>
          </cell>
          <cell r="W574"/>
          <cell r="X574">
            <v>1</v>
          </cell>
          <cell r="Y574" t="str">
            <v>Up</v>
          </cell>
          <cell r="Z574"/>
          <cell r="AA574"/>
          <cell r="AB574"/>
          <cell r="AC574"/>
          <cell r="AD574"/>
          <cell r="AE574"/>
          <cell r="AF574"/>
          <cell r="AG574"/>
          <cell r="AH574"/>
          <cell r="AI574"/>
          <cell r="AJ574"/>
          <cell r="AK574"/>
          <cell r="AL574"/>
          <cell r="AM574"/>
          <cell r="AN574"/>
          <cell r="AO574"/>
          <cell r="AP574"/>
          <cell r="AQ574">
            <v>92.2</v>
          </cell>
          <cell r="AR574">
            <v>92.2</v>
          </cell>
          <cell r="AS574">
            <v>93.3</v>
          </cell>
          <cell r="AT574">
            <v>94.4</v>
          </cell>
          <cell r="AU574">
            <v>95.5</v>
          </cell>
          <cell r="AV574"/>
          <cell r="AW574"/>
          <cell r="AX574"/>
          <cell r="AY574"/>
          <cell r="AZ574"/>
          <cell r="BA574"/>
          <cell r="BB574"/>
          <cell r="BC574"/>
          <cell r="BD574"/>
          <cell r="BE574"/>
          <cell r="BF574"/>
          <cell r="BG574"/>
          <cell r="BH574"/>
          <cell r="BI574"/>
          <cell r="BJ574"/>
          <cell r="BK574"/>
          <cell r="BL574"/>
          <cell r="BM574"/>
          <cell r="BN574"/>
          <cell r="BO574"/>
          <cell r="BP574"/>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cell r="DD574">
            <v>1</v>
          </cell>
          <cell r="DE574"/>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cell r="J575">
            <v>1</v>
          </cell>
          <cell r="K575"/>
          <cell r="L575"/>
          <cell r="M575"/>
          <cell r="N575"/>
          <cell r="O575"/>
          <cell r="P575"/>
          <cell r="Q575">
            <v>1</v>
          </cell>
          <cell r="R575" t="str">
            <v>NFI</v>
          </cell>
          <cell r="S575"/>
          <cell r="T575"/>
          <cell r="U575" t="str">
            <v>Resilience</v>
          </cell>
          <cell r="V575" t="str">
            <v>%</v>
          </cell>
          <cell r="W575"/>
          <cell r="X575">
            <v>1</v>
          </cell>
          <cell r="Y575" t="str">
            <v>Up</v>
          </cell>
          <cell r="Z575"/>
          <cell r="AA575"/>
          <cell r="AB575"/>
          <cell r="AC575"/>
          <cell r="AD575"/>
          <cell r="AE575"/>
          <cell r="AF575"/>
          <cell r="AG575"/>
          <cell r="AH575"/>
          <cell r="AI575"/>
          <cell r="AJ575"/>
          <cell r="AK575"/>
          <cell r="AL575"/>
          <cell r="AM575"/>
          <cell r="AN575"/>
          <cell r="AO575"/>
          <cell r="AP575"/>
          <cell r="AQ575">
            <v>84</v>
          </cell>
          <cell r="AR575">
            <v>84</v>
          </cell>
          <cell r="AS575">
            <v>84.8</v>
          </cell>
          <cell r="AT575">
            <v>85.6</v>
          </cell>
          <cell r="AU575">
            <v>86.5</v>
          </cell>
          <cell r="AV575"/>
          <cell r="AW575"/>
          <cell r="AX575"/>
          <cell r="AY575"/>
          <cell r="AZ575"/>
          <cell r="BA575"/>
          <cell r="BB575"/>
          <cell r="BC575"/>
          <cell r="BD575"/>
          <cell r="BE575"/>
          <cell r="BF575"/>
          <cell r="BG575"/>
          <cell r="BH575"/>
          <cell r="BI575"/>
          <cell r="BJ575"/>
          <cell r="BK575"/>
          <cell r="BL575"/>
          <cell r="BM575"/>
          <cell r="BN575"/>
          <cell r="BO575"/>
          <cell r="BP575"/>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cell r="DD575">
            <v>1</v>
          </cell>
          <cell r="DE575"/>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cell r="J576">
            <v>1</v>
          </cell>
          <cell r="K576"/>
          <cell r="L576"/>
          <cell r="M576"/>
          <cell r="N576"/>
          <cell r="O576"/>
          <cell r="P576"/>
          <cell r="Q576">
            <v>1</v>
          </cell>
          <cell r="R576" t="str">
            <v>NFI</v>
          </cell>
          <cell r="S576"/>
          <cell r="T576"/>
          <cell r="U576" t="str">
            <v>Resilience</v>
          </cell>
          <cell r="V576" t="str">
            <v>%</v>
          </cell>
          <cell r="W576"/>
          <cell r="X576">
            <v>1</v>
          </cell>
          <cell r="Y576" t="str">
            <v>Up</v>
          </cell>
          <cell r="Z576"/>
          <cell r="AA576"/>
          <cell r="AB576"/>
          <cell r="AC576"/>
          <cell r="AD576"/>
          <cell r="AE576"/>
          <cell r="AF576"/>
          <cell r="AG576"/>
          <cell r="AH576"/>
          <cell r="AI576"/>
          <cell r="AJ576"/>
          <cell r="AK576"/>
          <cell r="AL576"/>
          <cell r="AM576"/>
          <cell r="AN576"/>
          <cell r="AO576"/>
          <cell r="AP576"/>
          <cell r="AQ576">
            <v>68</v>
          </cell>
          <cell r="AR576">
            <v>68</v>
          </cell>
          <cell r="AS576">
            <v>70</v>
          </cell>
          <cell r="AT576">
            <v>71</v>
          </cell>
          <cell r="AU576">
            <v>73</v>
          </cell>
          <cell r="AV576"/>
          <cell r="AW576"/>
          <cell r="AX576"/>
          <cell r="AY576"/>
          <cell r="AZ576"/>
          <cell r="BA576"/>
          <cell r="BB576"/>
          <cell r="BC576"/>
          <cell r="BD576"/>
          <cell r="BE576"/>
          <cell r="BF576"/>
          <cell r="BG576"/>
          <cell r="BH576"/>
          <cell r="BI576"/>
          <cell r="BJ576"/>
          <cell r="BK576"/>
          <cell r="BL576"/>
          <cell r="BM576"/>
          <cell r="BN576"/>
          <cell r="BO576"/>
          <cell r="BP576"/>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cell r="DD576">
            <v>1</v>
          </cell>
          <cell r="DE576"/>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cell r="J577"/>
          <cell r="K577">
            <v>1</v>
          </cell>
          <cell r="L577"/>
          <cell r="M577"/>
          <cell r="N577"/>
          <cell r="O577"/>
          <cell r="P577"/>
          <cell r="Q577">
            <v>1</v>
          </cell>
          <cell r="R577" t="str">
            <v>NFI</v>
          </cell>
          <cell r="S577"/>
          <cell r="T577"/>
          <cell r="U577" t="str">
            <v>Resilience</v>
          </cell>
          <cell r="V577" t="str">
            <v>%</v>
          </cell>
          <cell r="W577"/>
          <cell r="X577">
            <v>1</v>
          </cell>
          <cell r="Y577" t="str">
            <v>Up</v>
          </cell>
          <cell r="Z577"/>
          <cell r="AA577"/>
          <cell r="AB577"/>
          <cell r="AC577"/>
          <cell r="AD577"/>
          <cell r="AE577"/>
          <cell r="AF577"/>
          <cell r="AG577"/>
          <cell r="AH577"/>
          <cell r="AI577"/>
          <cell r="AJ577"/>
          <cell r="AK577"/>
          <cell r="AL577"/>
          <cell r="AM577"/>
          <cell r="AN577"/>
          <cell r="AO577"/>
          <cell r="AP577"/>
          <cell r="AQ577">
            <v>77.7</v>
          </cell>
          <cell r="AR577">
            <v>77.7</v>
          </cell>
          <cell r="AS577">
            <v>78.5</v>
          </cell>
          <cell r="AT577">
            <v>79.3</v>
          </cell>
          <cell r="AU577">
            <v>80</v>
          </cell>
          <cell r="AV577"/>
          <cell r="AW577"/>
          <cell r="AX577"/>
          <cell r="AY577"/>
          <cell r="AZ577"/>
          <cell r="BA577"/>
          <cell r="BB577"/>
          <cell r="BC577"/>
          <cell r="BD577"/>
          <cell r="BE577"/>
          <cell r="BF577"/>
          <cell r="BG577"/>
          <cell r="BH577"/>
          <cell r="BI577"/>
          <cell r="BJ577"/>
          <cell r="BK577"/>
          <cell r="BL577"/>
          <cell r="BM577"/>
          <cell r="BN577"/>
          <cell r="BO577"/>
          <cell r="BP577"/>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cell r="DD577">
            <v>1</v>
          </cell>
          <cell r="DE577"/>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cell r="J578"/>
          <cell r="K578">
            <v>1</v>
          </cell>
          <cell r="L578"/>
          <cell r="M578"/>
          <cell r="N578"/>
          <cell r="O578"/>
          <cell r="P578"/>
          <cell r="Q578">
            <v>1</v>
          </cell>
          <cell r="R578" t="str">
            <v>NFI</v>
          </cell>
          <cell r="S578"/>
          <cell r="T578"/>
          <cell r="U578" t="str">
            <v>Resilience</v>
          </cell>
          <cell r="V578" t="str">
            <v>%</v>
          </cell>
          <cell r="W578"/>
          <cell r="X578">
            <v>1</v>
          </cell>
          <cell r="Y578" t="str">
            <v>Up</v>
          </cell>
          <cell r="Z578"/>
          <cell r="AA578"/>
          <cell r="AB578"/>
          <cell r="AC578"/>
          <cell r="AD578"/>
          <cell r="AE578"/>
          <cell r="AF578"/>
          <cell r="AG578"/>
          <cell r="AH578"/>
          <cell r="AI578"/>
          <cell r="AJ578"/>
          <cell r="AK578"/>
          <cell r="AL578"/>
          <cell r="AM578"/>
          <cell r="AN578"/>
          <cell r="AO578"/>
          <cell r="AP578"/>
          <cell r="AQ578">
            <v>28.3</v>
          </cell>
          <cell r="AR578">
            <v>28.3</v>
          </cell>
          <cell r="AS578">
            <v>33.9</v>
          </cell>
          <cell r="AT578">
            <v>39.5</v>
          </cell>
          <cell r="AU578">
            <v>45</v>
          </cell>
          <cell r="AV578"/>
          <cell r="AW578"/>
          <cell r="AX578"/>
          <cell r="AY578"/>
          <cell r="AZ578"/>
          <cell r="BA578"/>
          <cell r="BB578"/>
          <cell r="BC578"/>
          <cell r="BD578"/>
          <cell r="BE578"/>
          <cell r="BF578"/>
          <cell r="BG578"/>
          <cell r="BH578"/>
          <cell r="BI578"/>
          <cell r="BJ578"/>
          <cell r="BK578"/>
          <cell r="BL578"/>
          <cell r="BM578"/>
          <cell r="BN578"/>
          <cell r="BO578"/>
          <cell r="BP578"/>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cell r="DD578">
            <v>1</v>
          </cell>
          <cell r="DE578"/>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cell r="J579">
            <v>0.41399999999999998</v>
          </cell>
          <cell r="K579">
            <v>0.58599999999999997</v>
          </cell>
          <cell r="L579"/>
          <cell r="M579"/>
          <cell r="N579"/>
          <cell r="O579"/>
          <cell r="P579"/>
          <cell r="Q579">
            <v>1</v>
          </cell>
          <cell r="R579" t="str">
            <v>Out &amp; under</v>
          </cell>
          <cell r="S579"/>
          <cell r="T579" t="str">
            <v>In-period</v>
          </cell>
          <cell r="U579" t="str">
            <v>Customer education/awareness</v>
          </cell>
          <cell r="V579" t="str">
            <v>nr</v>
          </cell>
          <cell r="W579"/>
          <cell r="X579">
            <v>0</v>
          </cell>
          <cell r="Y579" t="str">
            <v>Up</v>
          </cell>
          <cell r="Z579"/>
          <cell r="AA579"/>
          <cell r="AB579"/>
          <cell r="AC579"/>
          <cell r="AD579"/>
          <cell r="AE579"/>
          <cell r="AF579"/>
          <cell r="AG579"/>
          <cell r="AH579"/>
          <cell r="AI579"/>
          <cell r="AJ579"/>
          <cell r="AK579"/>
          <cell r="AL579"/>
          <cell r="AM579"/>
          <cell r="AN579"/>
          <cell r="AO579"/>
          <cell r="AP579"/>
          <cell r="AQ579">
            <v>70000</v>
          </cell>
          <cell r="AR579">
            <v>72000</v>
          </cell>
          <cell r="AS579">
            <v>73000</v>
          </cell>
          <cell r="AT579">
            <v>74000</v>
          </cell>
          <cell r="AU579">
            <v>75000</v>
          </cell>
          <cell r="AV579"/>
          <cell r="AW579"/>
          <cell r="AX579"/>
          <cell r="AY579"/>
          <cell r="AZ579"/>
          <cell r="BA579"/>
          <cell r="BB579"/>
          <cell r="BC579"/>
          <cell r="BD579"/>
          <cell r="BE579"/>
          <cell r="BF579"/>
          <cell r="BG579"/>
          <cell r="BH579"/>
          <cell r="BI579"/>
          <cell r="BJ579"/>
          <cell r="BK579"/>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cell r="DD579">
            <v>1E-3</v>
          </cell>
          <cell r="DE579"/>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cell r="K580"/>
          <cell r="L580"/>
          <cell r="M580"/>
          <cell r="N580"/>
          <cell r="O580"/>
          <cell r="P580"/>
          <cell r="Q580">
            <v>1</v>
          </cell>
          <cell r="R580" t="str">
            <v>Out &amp; Under</v>
          </cell>
          <cell r="S580" t="str">
            <v>Revenue</v>
          </cell>
          <cell r="T580" t="str">
            <v>In-period</v>
          </cell>
          <cell r="U580" t="str">
            <v>Customer education/awareness</v>
          </cell>
          <cell r="V580" t="str">
            <v>nr</v>
          </cell>
          <cell r="W580"/>
          <cell r="X580">
            <v>0</v>
          </cell>
          <cell r="Y580" t="str">
            <v>Up</v>
          </cell>
          <cell r="Z580"/>
          <cell r="AA580"/>
          <cell r="AB580"/>
          <cell r="AC580"/>
          <cell r="AD580"/>
          <cell r="AE580"/>
          <cell r="AF580"/>
          <cell r="AG580"/>
          <cell r="AH580"/>
          <cell r="AI580"/>
          <cell r="AJ580"/>
          <cell r="AK580"/>
          <cell r="AL580"/>
          <cell r="AM580"/>
          <cell r="AN580"/>
          <cell r="AO580"/>
          <cell r="AP580"/>
          <cell r="AQ580">
            <v>560000</v>
          </cell>
          <cell r="AR580">
            <v>675000</v>
          </cell>
          <cell r="AS580">
            <v>720000</v>
          </cell>
          <cell r="AT580">
            <v>775000</v>
          </cell>
          <cell r="AU580">
            <v>830000</v>
          </cell>
          <cell r="AV580"/>
          <cell r="AW580"/>
          <cell r="AX580"/>
          <cell r="AY580"/>
          <cell r="AZ580"/>
          <cell r="BA580"/>
          <cell r="BB580"/>
          <cell r="BC580"/>
          <cell r="BD580"/>
          <cell r="BE580"/>
          <cell r="BF580"/>
          <cell r="BG580"/>
          <cell r="BH580"/>
          <cell r="BI580"/>
          <cell r="BJ580"/>
          <cell r="BK580"/>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cell r="DD580">
            <v>1E-4</v>
          </cell>
          <cell r="DE580"/>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cell r="P581"/>
          <cell r="Q581">
            <v>1</v>
          </cell>
          <cell r="R581" t="str">
            <v>NFI</v>
          </cell>
          <cell r="S581"/>
          <cell r="T581"/>
          <cell r="U581" t="str">
            <v>Health &amp; safety</v>
          </cell>
          <cell r="V581" t="str">
            <v>nr</v>
          </cell>
          <cell r="W581"/>
          <cell r="X581">
            <v>0</v>
          </cell>
          <cell r="Y581" t="str">
            <v>Down</v>
          </cell>
          <cell r="Z581"/>
          <cell r="AA581"/>
          <cell r="AB581"/>
          <cell r="AC581"/>
          <cell r="AD581"/>
          <cell r="AE581"/>
          <cell r="AF581"/>
          <cell r="AG581"/>
          <cell r="AH581"/>
          <cell r="AI581"/>
          <cell r="AJ581"/>
          <cell r="AK581"/>
          <cell r="AL581"/>
          <cell r="AM581"/>
          <cell r="AN581"/>
          <cell r="AO581"/>
          <cell r="AP581"/>
          <cell r="AQ581">
            <v>9</v>
          </cell>
          <cell r="AR581">
            <v>8</v>
          </cell>
          <cell r="AS581">
            <v>7</v>
          </cell>
          <cell r="AT581">
            <v>6</v>
          </cell>
          <cell r="AU581">
            <v>5</v>
          </cell>
          <cell r="AV581"/>
          <cell r="AW581"/>
          <cell r="AX581"/>
          <cell r="AY581"/>
          <cell r="AZ581"/>
          <cell r="BA581"/>
          <cell r="BB581"/>
          <cell r="BC581"/>
          <cell r="BD581"/>
          <cell r="BE581"/>
          <cell r="BF581"/>
          <cell r="BG581"/>
          <cell r="BH581"/>
          <cell r="BI581"/>
          <cell r="BJ581"/>
          <cell r="BK581"/>
          <cell r="BL581"/>
          <cell r="BM581"/>
          <cell r="BN581"/>
          <cell r="BO581"/>
          <cell r="BP581"/>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cell r="DD581">
            <v>1</v>
          </cell>
          <cell r="DE581"/>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cell r="P582"/>
          <cell r="Q582">
            <v>1</v>
          </cell>
          <cell r="R582" t="str">
            <v>NFI</v>
          </cell>
          <cell r="S582"/>
          <cell r="T582"/>
          <cell r="U582" t="str">
            <v>*** new primary category required ***</v>
          </cell>
          <cell r="V582" t="str">
            <v>%</v>
          </cell>
          <cell r="W582"/>
          <cell r="X582">
            <v>1</v>
          </cell>
          <cell r="Y582" t="str">
            <v>Up</v>
          </cell>
          <cell r="Z582"/>
          <cell r="AA582"/>
          <cell r="AB582"/>
          <cell r="AC582"/>
          <cell r="AD582"/>
          <cell r="AE582"/>
          <cell r="AF582"/>
          <cell r="AG582"/>
          <cell r="AH582"/>
          <cell r="AI582"/>
          <cell r="AJ582"/>
          <cell r="AK582"/>
          <cell r="AL582"/>
          <cell r="AM582"/>
          <cell r="AN582"/>
          <cell r="AO582"/>
          <cell r="AP582"/>
          <cell r="AQ582">
            <v>95</v>
          </cell>
          <cell r="AR582">
            <v>95</v>
          </cell>
          <cell r="AS582">
            <v>95</v>
          </cell>
          <cell r="AT582">
            <v>95</v>
          </cell>
          <cell r="AU582">
            <v>95</v>
          </cell>
          <cell r="AV582"/>
          <cell r="AW582"/>
          <cell r="AX582"/>
          <cell r="AY582"/>
          <cell r="AZ582"/>
          <cell r="BA582"/>
          <cell r="BB582"/>
          <cell r="BC582"/>
          <cell r="BD582"/>
          <cell r="BE582"/>
          <cell r="BF582"/>
          <cell r="BG582"/>
          <cell r="BH582"/>
          <cell r="BI582"/>
          <cell r="BJ582"/>
          <cell r="BK582"/>
          <cell r="BL582"/>
          <cell r="BM582"/>
          <cell r="BN582"/>
          <cell r="BO582"/>
          <cell r="BP582"/>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cell r="DD582">
            <v>1</v>
          </cell>
          <cell r="DE582"/>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cell r="P583"/>
          <cell r="Q583">
            <v>1</v>
          </cell>
          <cell r="R583" t="str">
            <v>NFI</v>
          </cell>
          <cell r="S583"/>
          <cell r="T583"/>
          <cell r="U583" t="str">
            <v>*** new primary category required ***</v>
          </cell>
          <cell r="V583" t="str">
            <v>%</v>
          </cell>
          <cell r="W583"/>
          <cell r="X583">
            <v>0</v>
          </cell>
          <cell r="Y583" t="str">
            <v>Up</v>
          </cell>
          <cell r="Z583"/>
          <cell r="AA583"/>
          <cell r="AB583"/>
          <cell r="AC583"/>
          <cell r="AD583"/>
          <cell r="AE583"/>
          <cell r="AF583"/>
          <cell r="AG583"/>
          <cell r="AH583"/>
          <cell r="AI583"/>
          <cell r="AJ583"/>
          <cell r="AK583"/>
          <cell r="AL583"/>
          <cell r="AM583"/>
          <cell r="AN583"/>
          <cell r="AO583"/>
          <cell r="AP583"/>
          <cell r="AQ583">
            <v>80</v>
          </cell>
          <cell r="AR583">
            <v>80</v>
          </cell>
          <cell r="AS583">
            <v>80</v>
          </cell>
          <cell r="AT583">
            <v>80</v>
          </cell>
          <cell r="AU583">
            <v>80</v>
          </cell>
          <cell r="AV583"/>
          <cell r="AW583"/>
          <cell r="AX583"/>
          <cell r="AY583"/>
          <cell r="AZ583"/>
          <cell r="BA583"/>
          <cell r="BB583"/>
          <cell r="BC583"/>
          <cell r="BD583"/>
          <cell r="BE583"/>
          <cell r="BF583"/>
          <cell r="BG583"/>
          <cell r="BH583"/>
          <cell r="BI583"/>
          <cell r="BJ583"/>
          <cell r="BK583"/>
          <cell r="BL583"/>
          <cell r="BM583"/>
          <cell r="BN583"/>
          <cell r="BO583"/>
          <cell r="BP583"/>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cell r="DD583">
            <v>1</v>
          </cell>
          <cell r="DE583"/>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cell r="K584"/>
          <cell r="L584"/>
          <cell r="M584"/>
          <cell r="N584"/>
          <cell r="O584"/>
          <cell r="P584"/>
          <cell r="Q584">
            <v>1</v>
          </cell>
          <cell r="R584" t="str">
            <v>Under</v>
          </cell>
          <cell r="S584" t="str">
            <v xml:space="preserve">Revenue </v>
          </cell>
          <cell r="T584" t="str">
            <v>In-period</v>
          </cell>
          <cell r="U584" t="str">
            <v>Billing, debt, vfm, affordability, vulnerability</v>
          </cell>
          <cell r="V584" t="str">
            <v>nr</v>
          </cell>
          <cell r="W584"/>
          <cell r="X584">
            <v>0</v>
          </cell>
          <cell r="Y584" t="str">
            <v>Up</v>
          </cell>
          <cell r="Z584"/>
          <cell r="AA584"/>
          <cell r="AB584"/>
          <cell r="AC584"/>
          <cell r="AD584"/>
          <cell r="AE584"/>
          <cell r="AF584"/>
          <cell r="AG584"/>
          <cell r="AH584"/>
          <cell r="AI584"/>
          <cell r="AJ584"/>
          <cell r="AK584"/>
          <cell r="AL584"/>
          <cell r="AM584"/>
          <cell r="AN584"/>
          <cell r="AO584"/>
          <cell r="AP584"/>
          <cell r="AQ584">
            <v>0</v>
          </cell>
          <cell r="AR584">
            <v>8</v>
          </cell>
          <cell r="AS584">
            <v>13</v>
          </cell>
          <cell r="AT584">
            <v>17</v>
          </cell>
          <cell r="AU584">
            <v>26</v>
          </cell>
          <cell r="AV584"/>
          <cell r="AW584"/>
          <cell r="AX584"/>
          <cell r="AY584"/>
          <cell r="AZ584"/>
          <cell r="BA584"/>
          <cell r="BB584"/>
          <cell r="BC584"/>
          <cell r="BD584"/>
          <cell r="BE584"/>
          <cell r="BF584"/>
          <cell r="BG584"/>
          <cell r="BH584"/>
          <cell r="BI584"/>
          <cell r="BJ584"/>
          <cell r="BK584"/>
          <cell r="BL584"/>
          <cell r="BM584"/>
          <cell r="BN584"/>
          <cell r="BO584"/>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cell r="DD584">
            <v>1</v>
          </cell>
          <cell r="DE584"/>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cell r="J585">
            <v>1</v>
          </cell>
          <cell r="K585"/>
          <cell r="L585"/>
          <cell r="M585"/>
          <cell r="N585"/>
          <cell r="O585"/>
          <cell r="P585"/>
          <cell r="Q585">
            <v>1</v>
          </cell>
          <cell r="R585" t="str">
            <v>Under</v>
          </cell>
          <cell r="S585" t="str">
            <v xml:space="preserve">Revenue </v>
          </cell>
          <cell r="T585" t="str">
            <v>End of period</v>
          </cell>
          <cell r="U585" t="str">
            <v>Billing, debt, vfm, affordability, vulnerability</v>
          </cell>
          <cell r="V585" t="str">
            <v>nr</v>
          </cell>
          <cell r="W585"/>
          <cell r="X585">
            <v>0</v>
          </cell>
          <cell r="Y585" t="str">
            <v>Up</v>
          </cell>
          <cell r="Z585"/>
          <cell r="AA585"/>
          <cell r="AB585"/>
          <cell r="AC585"/>
          <cell r="AD585"/>
          <cell r="AE585"/>
          <cell r="AF585"/>
          <cell r="AG585"/>
          <cell r="AH585"/>
          <cell r="AI585"/>
          <cell r="AJ585"/>
          <cell r="AK585"/>
          <cell r="AL585"/>
          <cell r="AM585"/>
          <cell r="AN585"/>
          <cell r="AO585"/>
          <cell r="AP585"/>
          <cell r="AQ585">
            <v>0</v>
          </cell>
          <cell r="AR585">
            <v>0</v>
          </cell>
          <cell r="AS585">
            <v>0</v>
          </cell>
          <cell r="AT585">
            <v>0</v>
          </cell>
          <cell r="AU585">
            <v>17</v>
          </cell>
          <cell r="AV585"/>
          <cell r="AW585"/>
          <cell r="AX585"/>
          <cell r="AY585"/>
          <cell r="AZ585"/>
          <cell r="BA585"/>
          <cell r="BB585"/>
          <cell r="BC585"/>
          <cell r="BD585"/>
          <cell r="BE585"/>
          <cell r="BF585"/>
          <cell r="BG585"/>
          <cell r="BH585"/>
          <cell r="BI585"/>
          <cell r="BJ585"/>
          <cell r="BK585"/>
          <cell r="BL585"/>
          <cell r="BM585"/>
          <cell r="BN585"/>
          <cell r="BO585"/>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cell r="DD585">
            <v>1</v>
          </cell>
          <cell r="DE585"/>
        </row>
        <row r="586">
          <cell r="C586" t="str">
            <v>PR19WSH_En9</v>
          </cell>
          <cell r="D586"/>
          <cell r="E586"/>
          <cell r="F586" t="str">
            <v>En9</v>
          </cell>
          <cell r="G586" t="str">
            <v>Combined sewer overflow storage systems</v>
          </cell>
          <cell r="H586"/>
          <cell r="I586"/>
          <cell r="J586"/>
          <cell r="K586">
            <v>1</v>
          </cell>
          <cell r="L586"/>
          <cell r="M586"/>
          <cell r="N586"/>
          <cell r="O586"/>
          <cell r="P586"/>
          <cell r="Q586">
            <v>1</v>
          </cell>
          <cell r="R586" t="str">
            <v>Under</v>
          </cell>
          <cell r="S586" t="str">
            <v xml:space="preserve">Revenue </v>
          </cell>
          <cell r="T586" t="str">
            <v>End of period</v>
          </cell>
          <cell r="U586"/>
          <cell r="V586" t="str">
            <v>m3</v>
          </cell>
          <cell r="W586" t="str">
            <v>Cubic metres of equivalent storage volume</v>
          </cell>
          <cell r="X586">
            <v>0</v>
          </cell>
          <cell r="Y586" t="str">
            <v>Up</v>
          </cell>
          <cell r="Z586"/>
          <cell r="AA586"/>
          <cell r="AB586"/>
          <cell r="AC586"/>
          <cell r="AD586"/>
          <cell r="AE586"/>
          <cell r="AF586"/>
          <cell r="AG586"/>
          <cell r="AH586"/>
          <cell r="AI586"/>
          <cell r="AJ586"/>
          <cell r="AK586"/>
          <cell r="AL586"/>
          <cell r="AM586"/>
          <cell r="AN586"/>
          <cell r="AO586"/>
          <cell r="AP586"/>
          <cell r="AQ586">
            <v>0</v>
          </cell>
          <cell r="AR586">
            <v>0</v>
          </cell>
          <cell r="AS586">
            <v>0</v>
          </cell>
          <cell r="AT586">
            <v>13500</v>
          </cell>
          <cell r="AU586">
            <v>27049</v>
          </cell>
          <cell r="AV586"/>
          <cell r="AW586"/>
          <cell r="AX586"/>
          <cell r="AY586"/>
          <cell r="AZ586"/>
          <cell r="BA586"/>
          <cell r="BB586"/>
          <cell r="BC586"/>
          <cell r="BD586"/>
          <cell r="BE586"/>
          <cell r="BF586"/>
          <cell r="BG586"/>
          <cell r="BH586"/>
          <cell r="BI586"/>
          <cell r="BJ586"/>
          <cell r="BK586"/>
          <cell r="BL586"/>
          <cell r="BM586"/>
          <cell r="BN586"/>
          <cell r="BO586"/>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cell r="DD586"/>
          <cell r="DE586"/>
        </row>
        <row r="587">
          <cell r="C587" t="str">
            <v>PR19WSH_NEP01</v>
          </cell>
          <cell r="D587"/>
          <cell r="E587"/>
          <cell r="F587" t="str">
            <v>NEP01</v>
          </cell>
          <cell r="G587" t="str">
            <v>WINEP Delivery</v>
          </cell>
          <cell r="H587"/>
          <cell r="I587"/>
          <cell r="J587"/>
          <cell r="K587"/>
          <cell r="L587"/>
          <cell r="M587"/>
          <cell r="N587"/>
          <cell r="O587"/>
          <cell r="P587"/>
          <cell r="Q587">
            <v>0</v>
          </cell>
          <cell r="R587" t="str">
            <v>NFI</v>
          </cell>
          <cell r="S587"/>
          <cell r="T587"/>
          <cell r="U587"/>
          <cell r="V587" t="str">
            <v>text</v>
          </cell>
          <cell r="W587" t="str">
            <v>WINEP requirements met or not met in each year</v>
          </cell>
          <cell r="X587">
            <v>0</v>
          </cell>
          <cell r="Y587"/>
          <cell r="Z587"/>
          <cell r="AA587"/>
          <cell r="AB587"/>
          <cell r="AC587"/>
          <cell r="AD587"/>
          <cell r="AE587"/>
          <cell r="AF587"/>
          <cell r="AG587"/>
          <cell r="AH587"/>
          <cell r="AI587"/>
          <cell r="AJ587"/>
          <cell r="AK587"/>
          <cell r="AL587"/>
          <cell r="AM587"/>
          <cell r="AN587"/>
          <cell r="AO587"/>
          <cell r="AP587"/>
          <cell r="AQ587" t="str">
            <v>Met</v>
          </cell>
          <cell r="AR587" t="str">
            <v>Met</v>
          </cell>
          <cell r="AS587" t="str">
            <v>Met</v>
          </cell>
          <cell r="AT587" t="str">
            <v>Met</v>
          </cell>
          <cell r="AU587" t="str">
            <v>Met</v>
          </cell>
          <cell r="AV587"/>
          <cell r="AW587"/>
          <cell r="AX587"/>
          <cell r="AY587"/>
          <cell r="AZ587"/>
          <cell r="BA587"/>
          <cell r="BB587"/>
          <cell r="BC587"/>
          <cell r="BD587"/>
          <cell r="BE587"/>
          <cell r="BF587"/>
          <cell r="BG587"/>
          <cell r="BH587"/>
          <cell r="BI587"/>
          <cell r="BJ587"/>
          <cell r="BK587"/>
          <cell r="BL587"/>
          <cell r="BM587"/>
          <cell r="BN587"/>
          <cell r="BO587"/>
          <cell r="BP587"/>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cell r="DD587"/>
          <cell r="DE587"/>
        </row>
        <row r="588">
          <cell r="C588" t="str">
            <v>PR19WSH_BI10</v>
          </cell>
          <cell r="D588"/>
          <cell r="E588"/>
          <cell r="F588" t="str">
            <v>BI10</v>
          </cell>
          <cell r="G588" t="str">
            <v>Delivery of our South Wales Grid water supply resilience scheme</v>
          </cell>
          <cell r="H588"/>
          <cell r="I588"/>
          <cell r="J588">
            <v>1</v>
          </cell>
          <cell r="K588"/>
          <cell r="L588"/>
          <cell r="M588"/>
          <cell r="N588"/>
          <cell r="O588"/>
          <cell r="P588"/>
          <cell r="Q588">
            <v>1</v>
          </cell>
          <cell r="R588" t="str">
            <v>Under</v>
          </cell>
          <cell r="S588" t="str">
            <v xml:space="preserve">Revenue </v>
          </cell>
          <cell r="T588" t="str">
            <v>End of period</v>
          </cell>
          <cell r="U588"/>
          <cell r="V588" t="str">
            <v>%</v>
          </cell>
          <cell r="W588" t="str">
            <v>Cumulative proportion of total expenditure</v>
          </cell>
          <cell r="X588">
            <v>0</v>
          </cell>
          <cell r="Y588" t="str">
            <v>Up</v>
          </cell>
          <cell r="Z588"/>
          <cell r="AA588"/>
          <cell r="AB588"/>
          <cell r="AC588"/>
          <cell r="AD588"/>
          <cell r="AE588"/>
          <cell r="AF588"/>
          <cell r="AG588"/>
          <cell r="AH588"/>
          <cell r="AI588"/>
          <cell r="AJ588"/>
          <cell r="AK588"/>
          <cell r="AL588"/>
          <cell r="AM588"/>
          <cell r="AN588"/>
          <cell r="AO588"/>
          <cell r="AP588"/>
          <cell r="AQ588">
            <v>0</v>
          </cell>
          <cell r="AR588">
            <v>3</v>
          </cell>
          <cell r="AS588">
            <v>10</v>
          </cell>
          <cell r="AT588">
            <v>95</v>
          </cell>
          <cell r="AU588">
            <v>100</v>
          </cell>
          <cell r="AV588"/>
          <cell r="AW588"/>
          <cell r="AX588"/>
          <cell r="AY588"/>
          <cell r="AZ588"/>
          <cell r="BA588"/>
          <cell r="BB588"/>
          <cell r="BC588"/>
          <cell r="BD588"/>
          <cell r="BE588"/>
          <cell r="BF588"/>
          <cell r="BG588"/>
          <cell r="BH588"/>
          <cell r="BI588"/>
          <cell r="BJ588"/>
          <cell r="BK588"/>
          <cell r="BL588"/>
          <cell r="BM588"/>
          <cell r="BN588"/>
          <cell r="BO588"/>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cell r="DD588"/>
          <cell r="DE588"/>
        </row>
        <row r="589">
          <cell r="C589" t="str">
            <v>PR19WSH_DWMP</v>
          </cell>
          <cell r="D589"/>
          <cell r="E589"/>
          <cell r="F589" t="str">
            <v>DWMP</v>
          </cell>
          <cell r="G589" t="str">
            <v>Delivery of DWMPs</v>
          </cell>
          <cell r="H589"/>
          <cell r="I589"/>
          <cell r="J589"/>
          <cell r="K589"/>
          <cell r="L589"/>
          <cell r="M589"/>
          <cell r="N589"/>
          <cell r="O589"/>
          <cell r="P589"/>
          <cell r="Q589">
            <v>0</v>
          </cell>
          <cell r="R589" t="str">
            <v>NFI</v>
          </cell>
          <cell r="S589"/>
          <cell r="T589"/>
          <cell r="U589"/>
          <cell r="V589" t="str">
            <v>%</v>
          </cell>
          <cell r="W589" t="str">
            <v>The cumulative percentage of catchments</v>
          </cell>
          <cell r="X589">
            <v>0</v>
          </cell>
          <cell r="Y589" t="str">
            <v>Up</v>
          </cell>
          <cell r="Z589"/>
          <cell r="AA589"/>
          <cell r="AB589"/>
          <cell r="AC589"/>
          <cell r="AD589"/>
          <cell r="AE589"/>
          <cell r="AF589"/>
          <cell r="AG589"/>
          <cell r="AH589"/>
          <cell r="AI589"/>
          <cell r="AJ589"/>
          <cell r="AK589"/>
          <cell r="AL589"/>
          <cell r="AM589"/>
          <cell r="AN589"/>
          <cell r="AO589"/>
          <cell r="AP589"/>
          <cell r="AQ589">
            <v>0</v>
          </cell>
          <cell r="AR589">
            <v>0</v>
          </cell>
          <cell r="AS589">
            <v>100</v>
          </cell>
          <cell r="AT589">
            <v>100</v>
          </cell>
          <cell r="AU589">
            <v>100</v>
          </cell>
          <cell r="AV589"/>
          <cell r="AW589"/>
          <cell r="AX589"/>
          <cell r="AY589"/>
          <cell r="AZ589"/>
          <cell r="BA589"/>
          <cell r="BB589"/>
          <cell r="BC589"/>
          <cell r="BD589"/>
          <cell r="BE589"/>
          <cell r="BF589"/>
          <cell r="BG589"/>
          <cell r="BH589"/>
          <cell r="BI589"/>
          <cell r="BJ589"/>
          <cell r="BK589"/>
          <cell r="BL589"/>
          <cell r="BM589"/>
          <cell r="BN589"/>
          <cell r="BO589"/>
          <cell r="BP589"/>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cell r="DD589"/>
          <cell r="DE589"/>
        </row>
        <row r="590">
          <cell r="C590" t="str">
            <v>PR19WSH_VIS01</v>
          </cell>
          <cell r="D590"/>
          <cell r="E590"/>
          <cell r="F590" t="str">
            <v>VIS01</v>
          </cell>
          <cell r="G590" t="str">
            <v xml:space="preserve">Delivery of our new visitor centre </v>
          </cell>
          <cell r="H590"/>
          <cell r="I590">
            <v>1</v>
          </cell>
          <cell r="J590"/>
          <cell r="K590"/>
          <cell r="L590"/>
          <cell r="M590"/>
          <cell r="N590"/>
          <cell r="O590"/>
          <cell r="P590"/>
          <cell r="Q590">
            <v>1</v>
          </cell>
          <cell r="R590" t="str">
            <v>Under</v>
          </cell>
          <cell r="S590" t="str">
            <v xml:space="preserve">Revenue </v>
          </cell>
          <cell r="T590" t="str">
            <v>End of period</v>
          </cell>
          <cell r="U590"/>
          <cell r="V590" t="str">
            <v>text</v>
          </cell>
          <cell r="W590"/>
          <cell r="X590">
            <v>0</v>
          </cell>
          <cell r="Y590" t="str">
            <v>Down</v>
          </cell>
          <cell r="Z590"/>
          <cell r="AA590"/>
          <cell r="AB590"/>
          <cell r="AC590"/>
          <cell r="AD590"/>
          <cell r="AE590"/>
          <cell r="AF590"/>
          <cell r="AG590"/>
          <cell r="AH590"/>
          <cell r="AI590"/>
          <cell r="AJ590"/>
          <cell r="AK590"/>
          <cell r="AL590"/>
          <cell r="AM590"/>
          <cell r="AN590"/>
          <cell r="AO590"/>
          <cell r="AP590"/>
          <cell r="AQ590" t="str">
            <v>NA</v>
          </cell>
          <cell r="AR590" t="str">
            <v>NA</v>
          </cell>
          <cell r="AS590" t="str">
            <v>NA</v>
          </cell>
          <cell r="AT590" t="str">
            <v>NA</v>
          </cell>
          <cell r="AU590" t="str">
            <v>Delivered</v>
          </cell>
          <cell r="AV590"/>
          <cell r="AW590"/>
          <cell r="AX590"/>
          <cell r="AY590"/>
          <cell r="AZ590"/>
          <cell r="BA590"/>
          <cell r="BB590"/>
          <cell r="BC590"/>
          <cell r="BD590"/>
          <cell r="BE590"/>
          <cell r="BF590"/>
          <cell r="BG590"/>
          <cell r="BH590"/>
          <cell r="BI590"/>
          <cell r="BJ590"/>
          <cell r="BK590"/>
          <cell r="BL590"/>
          <cell r="BM590"/>
          <cell r="BN590"/>
          <cell r="BO590"/>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cell r="DD590"/>
          <cell r="DE590"/>
        </row>
        <row r="591">
          <cell r="C591" t="str">
            <v>PR19WSH_DPC01</v>
          </cell>
          <cell r="D591"/>
          <cell r="E591"/>
          <cell r="F591" t="str">
            <v>DPC01</v>
          </cell>
          <cell r="G591" t="str">
            <v>Cwm Taf Water Supply Strategy Scheme (Underperformance)</v>
          </cell>
          <cell r="H591"/>
          <cell r="I591"/>
          <cell r="J591">
            <v>1</v>
          </cell>
          <cell r="K591"/>
          <cell r="L591"/>
          <cell r="M591"/>
          <cell r="N591"/>
          <cell r="O591"/>
          <cell r="P591"/>
          <cell r="Q591">
            <v>1</v>
          </cell>
          <cell r="R591" t="str">
            <v>Under</v>
          </cell>
          <cell r="S591" t="str">
            <v xml:space="preserve">Revenue </v>
          </cell>
          <cell r="T591" t="str">
            <v>End of period</v>
          </cell>
          <cell r="U591"/>
          <cell r="V591" t="str">
            <v>nr</v>
          </cell>
          <cell r="W591" t="str">
            <v>Number of control points delivered</v>
          </cell>
          <cell r="X591">
            <v>0</v>
          </cell>
          <cell r="Y591" t="str">
            <v>TBC</v>
          </cell>
          <cell r="Z591"/>
          <cell r="AA591"/>
          <cell r="AB591"/>
          <cell r="AC591"/>
          <cell r="AD591"/>
          <cell r="AE591"/>
          <cell r="AF591"/>
          <cell r="AG591"/>
          <cell r="AH591"/>
          <cell r="AI591"/>
          <cell r="AJ591"/>
          <cell r="AK591"/>
          <cell r="AL591"/>
          <cell r="AM591"/>
          <cell r="AN591"/>
          <cell r="AO591"/>
          <cell r="AP591"/>
          <cell r="AQ591" t="str">
            <v/>
          </cell>
          <cell r="AR591" t="str">
            <v/>
          </cell>
          <cell r="AS591" t="str">
            <v/>
          </cell>
          <cell r="AT591" t="str">
            <v/>
          </cell>
          <cell r="AU591" t="str">
            <v/>
          </cell>
          <cell r="AV591"/>
          <cell r="AW591"/>
          <cell r="AX591"/>
          <cell r="AY591"/>
          <cell r="AZ591"/>
          <cell r="BA591"/>
          <cell r="BB591"/>
          <cell r="BC591"/>
          <cell r="BD591"/>
          <cell r="BE591"/>
          <cell r="BF591"/>
          <cell r="BG591"/>
          <cell r="BH591"/>
          <cell r="BI591"/>
          <cell r="BJ591"/>
          <cell r="BK591"/>
          <cell r="BL591"/>
          <cell r="BM591"/>
          <cell r="BN591"/>
          <cell r="BO591"/>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cell r="DD591"/>
          <cell r="DE591"/>
        </row>
        <row r="592">
          <cell r="C592" t="str">
            <v>PR19WSH_DPC02</v>
          </cell>
          <cell r="D592"/>
          <cell r="E592"/>
          <cell r="F592" t="str">
            <v>DPC02</v>
          </cell>
          <cell r="G592" t="str">
            <v>Cwm Taf Water Supply Strategy Scheme (Outperformance)</v>
          </cell>
          <cell r="H592"/>
          <cell r="I592"/>
          <cell r="J592">
            <v>1</v>
          </cell>
          <cell r="K592"/>
          <cell r="L592"/>
          <cell r="M592"/>
          <cell r="N592"/>
          <cell r="O592"/>
          <cell r="P592"/>
          <cell r="Q592">
            <v>1</v>
          </cell>
          <cell r="R592" t="str">
            <v>Out</v>
          </cell>
          <cell r="S592" t="str">
            <v xml:space="preserve">Revenue </v>
          </cell>
          <cell r="T592" t="str">
            <v>End of period</v>
          </cell>
          <cell r="U592"/>
          <cell r="V592" t="str">
            <v>text</v>
          </cell>
          <cell r="W592" t="str">
            <v>Appointment of third party provider where the direct procurement for customers scheme meets the qualifying criteria</v>
          </cell>
          <cell r="X592">
            <v>0</v>
          </cell>
          <cell r="Y592" t="str">
            <v>TBC</v>
          </cell>
          <cell r="Z592"/>
          <cell r="AA592"/>
          <cell r="AB592"/>
          <cell r="AC592"/>
          <cell r="AD592"/>
          <cell r="AE592"/>
          <cell r="AF592"/>
          <cell r="AG592"/>
          <cell r="AH592"/>
          <cell r="AI592"/>
          <cell r="AJ592"/>
          <cell r="AK592"/>
          <cell r="AL592"/>
          <cell r="AM592"/>
          <cell r="AN592"/>
          <cell r="AO592"/>
          <cell r="AP592"/>
          <cell r="AQ592" t="str">
            <v/>
          </cell>
          <cell r="AR592" t="str">
            <v/>
          </cell>
          <cell r="AS592" t="str">
            <v/>
          </cell>
          <cell r="AT592" t="str">
            <v/>
          </cell>
          <cell r="AU592" t="str">
            <v/>
          </cell>
          <cell r="AV592"/>
          <cell r="AW592"/>
          <cell r="AX592"/>
          <cell r="AY592"/>
          <cell r="AZ592"/>
          <cell r="BA592"/>
          <cell r="BB592"/>
          <cell r="BC592"/>
          <cell r="BD592"/>
          <cell r="BE592"/>
          <cell r="BF592"/>
          <cell r="BG592"/>
          <cell r="BH592"/>
          <cell r="BI592"/>
          <cell r="BJ592"/>
          <cell r="BK592"/>
          <cell r="BL592"/>
          <cell r="BM592"/>
          <cell r="BN592"/>
          <cell r="BO592"/>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cell r="DD592"/>
          <cell r="DE592"/>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cell r="J593"/>
          <cell r="K593"/>
          <cell r="L593"/>
          <cell r="M593">
            <v>1</v>
          </cell>
          <cell r="N593"/>
          <cell r="O593"/>
          <cell r="P593"/>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cell r="AA593"/>
          <cell r="AB593"/>
          <cell r="AC593"/>
          <cell r="AD593"/>
          <cell r="AE593"/>
          <cell r="AF593"/>
          <cell r="AG593"/>
          <cell r="AH593"/>
          <cell r="AI593"/>
          <cell r="AJ593"/>
          <cell r="AK593"/>
          <cell r="AL593"/>
          <cell r="AM593"/>
          <cell r="AN593"/>
          <cell r="AO593"/>
          <cell r="AP593"/>
          <cell r="AQ593">
            <v>61767</v>
          </cell>
          <cell r="AR593">
            <v>68246</v>
          </cell>
          <cell r="AS593">
            <v>74606</v>
          </cell>
          <cell r="AT593">
            <v>80858</v>
          </cell>
          <cell r="AU593">
            <v>87029</v>
          </cell>
          <cell r="AV593"/>
          <cell r="AW593"/>
          <cell r="AX593"/>
          <cell r="AY593"/>
          <cell r="AZ593"/>
          <cell r="BA593"/>
          <cell r="BB593"/>
          <cell r="BC593"/>
          <cell r="BD593"/>
          <cell r="BE593"/>
          <cell r="BF593"/>
          <cell r="BG593"/>
          <cell r="BH593"/>
          <cell r="BI593"/>
          <cell r="BJ593"/>
          <cell r="BK593"/>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cell r="DD593">
            <v>1</v>
          </cell>
          <cell r="DE593"/>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cell r="J594"/>
          <cell r="K594"/>
          <cell r="L594"/>
          <cell r="M594">
            <v>1</v>
          </cell>
          <cell r="N594"/>
          <cell r="O594"/>
          <cell r="P594"/>
          <cell r="Q594">
            <v>1</v>
          </cell>
          <cell r="R594" t="str">
            <v>NFI</v>
          </cell>
          <cell r="S594"/>
          <cell r="T594"/>
          <cell r="U594" t="str">
            <v>Affordability/vulnerability</v>
          </cell>
          <cell r="V594" t="str">
            <v>nr</v>
          </cell>
          <cell r="W594" t="str">
            <v>Number of applications</v>
          </cell>
          <cell r="X594">
            <v>0</v>
          </cell>
          <cell r="Y594" t="str">
            <v>Up</v>
          </cell>
          <cell r="Z594"/>
          <cell r="AA594"/>
          <cell r="AB594"/>
          <cell r="AC594"/>
          <cell r="AD594"/>
          <cell r="AE594"/>
          <cell r="AF594"/>
          <cell r="AG594"/>
          <cell r="AH594"/>
          <cell r="AI594"/>
          <cell r="AJ594"/>
          <cell r="AK594"/>
          <cell r="AL594"/>
          <cell r="AM594"/>
          <cell r="AN594"/>
          <cell r="AO594"/>
          <cell r="AP594"/>
          <cell r="AQ594">
            <v>2300</v>
          </cell>
          <cell r="AR594">
            <v>2300</v>
          </cell>
          <cell r="AS594">
            <v>2300</v>
          </cell>
          <cell r="AT594">
            <v>2300</v>
          </cell>
          <cell r="AU594">
            <v>2300</v>
          </cell>
          <cell r="AV594"/>
          <cell r="AW594"/>
          <cell r="AX594"/>
          <cell r="AY594"/>
          <cell r="AZ594"/>
          <cell r="BA594"/>
          <cell r="BB594"/>
          <cell r="BC594"/>
          <cell r="BD594"/>
          <cell r="BE594"/>
          <cell r="BF594"/>
          <cell r="BG594"/>
          <cell r="BH594"/>
          <cell r="BI594"/>
          <cell r="BJ594"/>
          <cell r="BK594"/>
          <cell r="BL594"/>
          <cell r="BM594"/>
          <cell r="BN594"/>
          <cell r="BO594"/>
          <cell r="BP594"/>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cell r="DD594">
            <v>1</v>
          </cell>
          <cell r="DE594"/>
        </row>
        <row r="595">
          <cell r="C595" t="str">
            <v>PR19WSX_A3</v>
          </cell>
          <cell r="D595" t="str">
            <v>Affordable bills</v>
          </cell>
          <cell r="E595" t="str">
            <v>PR19 new</v>
          </cell>
          <cell r="F595" t="str">
            <v>A3</v>
          </cell>
          <cell r="G595" t="str">
            <v>Void sites</v>
          </cell>
          <cell r="H595" t="str">
            <v>Percentage of all connected properties that are void</v>
          </cell>
          <cell r="I595"/>
          <cell r="J595"/>
          <cell r="K595"/>
          <cell r="L595"/>
          <cell r="M595">
            <v>1</v>
          </cell>
          <cell r="N595"/>
          <cell r="O595"/>
          <cell r="P595"/>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cell r="AA595"/>
          <cell r="AB595"/>
          <cell r="AC595"/>
          <cell r="AD595"/>
          <cell r="AE595"/>
          <cell r="AF595"/>
          <cell r="AG595"/>
          <cell r="AH595"/>
          <cell r="AI595"/>
          <cell r="AJ595"/>
          <cell r="AK595"/>
          <cell r="AL595"/>
          <cell r="AM595"/>
          <cell r="AN595"/>
          <cell r="AO595"/>
          <cell r="AP595"/>
          <cell r="AQ595">
            <v>2</v>
          </cell>
          <cell r="AR595">
            <v>2</v>
          </cell>
          <cell r="AS595">
            <v>2</v>
          </cell>
          <cell r="AT595">
            <v>2</v>
          </cell>
          <cell r="AU595">
            <v>2</v>
          </cell>
          <cell r="AV595"/>
          <cell r="AW595"/>
          <cell r="AX595"/>
          <cell r="AY595"/>
          <cell r="AZ595"/>
          <cell r="BA595"/>
          <cell r="BB595"/>
          <cell r="BC595"/>
          <cell r="BD595"/>
          <cell r="BE595"/>
          <cell r="BF595"/>
          <cell r="BG595"/>
          <cell r="BH595"/>
          <cell r="BI595"/>
          <cell r="BJ595"/>
          <cell r="BK595"/>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cell r="DD595">
            <v>1</v>
          </cell>
          <cell r="DE595"/>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cell r="J596"/>
          <cell r="K596"/>
          <cell r="L596"/>
          <cell r="M596">
            <v>1</v>
          </cell>
          <cell r="N596"/>
          <cell r="O596"/>
          <cell r="P596"/>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cell r="AA596"/>
          <cell r="AB596"/>
          <cell r="AC596"/>
          <cell r="AD596"/>
          <cell r="AE596"/>
          <cell r="AF596"/>
          <cell r="AG596"/>
          <cell r="AH596"/>
          <cell r="AI596"/>
          <cell r="AJ596"/>
          <cell r="AK596"/>
          <cell r="AL596"/>
          <cell r="AM596"/>
          <cell r="AN596"/>
          <cell r="AO596"/>
          <cell r="AP596"/>
          <cell r="AQ596">
            <v>112</v>
          </cell>
          <cell r="AR596">
            <v>112</v>
          </cell>
          <cell r="AS596">
            <v>112</v>
          </cell>
          <cell r="AT596">
            <v>112</v>
          </cell>
          <cell r="AU596">
            <v>112</v>
          </cell>
          <cell r="AV596"/>
          <cell r="AW596"/>
          <cell r="AX596"/>
          <cell r="AY596"/>
          <cell r="AZ596"/>
          <cell r="BA596"/>
          <cell r="BB596"/>
          <cell r="BC596"/>
          <cell r="BD596"/>
          <cell r="BE596"/>
          <cell r="BF596"/>
          <cell r="BG596"/>
          <cell r="BH596"/>
          <cell r="BI596"/>
          <cell r="BJ596"/>
          <cell r="BK596"/>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cell r="DD596">
            <v>1</v>
          </cell>
          <cell r="DE596"/>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cell r="J597"/>
          <cell r="K597"/>
          <cell r="L597"/>
          <cell r="M597">
            <v>1</v>
          </cell>
          <cell r="N597"/>
          <cell r="O597"/>
          <cell r="P597"/>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cell r="AB597"/>
          <cell r="AC597"/>
          <cell r="AD597"/>
          <cell r="AE597"/>
          <cell r="AF597"/>
          <cell r="AG597"/>
          <cell r="AH597"/>
          <cell r="AI597"/>
          <cell r="AJ597"/>
          <cell r="AK597"/>
          <cell r="AL597"/>
          <cell r="AM597"/>
          <cell r="AN597"/>
          <cell r="AO597"/>
          <cell r="AP597"/>
          <cell r="AQ597" t="str">
            <v>n/a</v>
          </cell>
          <cell r="AR597" t="str">
            <v>n/a</v>
          </cell>
          <cell r="AS597" t="str">
            <v>n/a</v>
          </cell>
          <cell r="AT597" t="str">
            <v>n/a</v>
          </cell>
          <cell r="AU597" t="str">
            <v>n/a</v>
          </cell>
          <cell r="AV597"/>
          <cell r="AW597"/>
          <cell r="AX597"/>
          <cell r="AY597"/>
          <cell r="AZ597"/>
          <cell r="BA597"/>
          <cell r="BB597"/>
          <cell r="BC597"/>
          <cell r="BD597"/>
          <cell r="BE597"/>
          <cell r="BF597"/>
          <cell r="BG597"/>
          <cell r="BH597"/>
          <cell r="BI597"/>
          <cell r="BJ597"/>
          <cell r="BK597"/>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cell r="DD597">
            <v>1</v>
          </cell>
          <cell r="DE597"/>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cell r="J598">
            <v>0.37</v>
          </cell>
          <cell r="K598">
            <v>0.63</v>
          </cell>
          <cell r="L598"/>
          <cell r="M598"/>
          <cell r="N598"/>
          <cell r="O598"/>
          <cell r="P598"/>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cell r="AB598"/>
          <cell r="AC598"/>
          <cell r="AD598"/>
          <cell r="AE598"/>
          <cell r="AF598"/>
          <cell r="AG598"/>
          <cell r="AH598"/>
          <cell r="AI598"/>
          <cell r="AJ598"/>
          <cell r="AK598"/>
          <cell r="AL598"/>
          <cell r="AM598"/>
          <cell r="AN598"/>
          <cell r="AO598"/>
          <cell r="AP598"/>
          <cell r="AQ598" t="str">
            <v>n/a</v>
          </cell>
          <cell r="AR598" t="str">
            <v>n/a</v>
          </cell>
          <cell r="AS598" t="str">
            <v>n/a</v>
          </cell>
          <cell r="AT598" t="str">
            <v>n/a</v>
          </cell>
          <cell r="AU598" t="str">
            <v>n/a</v>
          </cell>
          <cell r="AV598"/>
          <cell r="AW598"/>
          <cell r="AX598"/>
          <cell r="AY598"/>
          <cell r="AZ598"/>
          <cell r="BA598"/>
          <cell r="BB598"/>
          <cell r="BC598"/>
          <cell r="BD598"/>
          <cell r="BE598"/>
          <cell r="BF598"/>
          <cell r="BG598"/>
          <cell r="BH598"/>
          <cell r="BI598"/>
          <cell r="BJ598"/>
          <cell r="BK598"/>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cell r="DD598">
            <v>1</v>
          </cell>
          <cell r="DE598"/>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cell r="J599"/>
          <cell r="K599"/>
          <cell r="L599"/>
          <cell r="M599">
            <v>1</v>
          </cell>
          <cell r="N599"/>
          <cell r="O599"/>
          <cell r="P599"/>
          <cell r="Q599">
            <v>1</v>
          </cell>
          <cell r="R599" t="str">
            <v>NFI</v>
          </cell>
          <cell r="S599"/>
          <cell r="T599"/>
          <cell r="U599" t="str">
            <v>Affordability/vulnerability</v>
          </cell>
          <cell r="V599" t="str">
            <v>%</v>
          </cell>
          <cell r="W599" t="str">
            <v>Percentage rating the service as good value for money</v>
          </cell>
          <cell r="X599">
            <v>0</v>
          </cell>
          <cell r="Y599" t="str">
            <v>Up</v>
          </cell>
          <cell r="Z599"/>
          <cell r="AA599"/>
          <cell r="AB599"/>
          <cell r="AC599"/>
          <cell r="AD599"/>
          <cell r="AE599"/>
          <cell r="AF599"/>
          <cell r="AG599"/>
          <cell r="AH599"/>
          <cell r="AI599"/>
          <cell r="AJ599"/>
          <cell r="AK599"/>
          <cell r="AL599"/>
          <cell r="AM599"/>
          <cell r="AN599"/>
          <cell r="AO599"/>
          <cell r="AP599"/>
          <cell r="AQ599">
            <v>77</v>
          </cell>
          <cell r="AR599">
            <v>79</v>
          </cell>
          <cell r="AS599">
            <v>81</v>
          </cell>
          <cell r="AT599">
            <v>83</v>
          </cell>
          <cell r="AU599">
            <v>84</v>
          </cell>
          <cell r="AV599"/>
          <cell r="AW599"/>
          <cell r="AX599"/>
          <cell r="AY599"/>
          <cell r="AZ599"/>
          <cell r="BA599"/>
          <cell r="BB599"/>
          <cell r="BC599"/>
          <cell r="BD599"/>
          <cell r="BE599"/>
          <cell r="BF599"/>
          <cell r="BG599"/>
          <cell r="BH599"/>
          <cell r="BI599"/>
          <cell r="BJ599"/>
          <cell r="BK599"/>
          <cell r="BL599"/>
          <cell r="BM599"/>
          <cell r="BN599"/>
          <cell r="BO599"/>
          <cell r="BP599"/>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cell r="DD599">
            <v>1</v>
          </cell>
          <cell r="DE599"/>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cell r="J600"/>
          <cell r="K600"/>
          <cell r="L600"/>
          <cell r="M600">
            <v>1</v>
          </cell>
          <cell r="N600"/>
          <cell r="O600"/>
          <cell r="P600"/>
          <cell r="Q600">
            <v>1</v>
          </cell>
          <cell r="R600" t="str">
            <v>NFI</v>
          </cell>
          <cell r="S600"/>
          <cell r="T600"/>
          <cell r="U600" t="str">
            <v>Affordability/vulnerability</v>
          </cell>
          <cell r="V600" t="str">
            <v>%</v>
          </cell>
          <cell r="W600" t="str">
            <v>Percentage of households</v>
          </cell>
          <cell r="X600">
            <v>1</v>
          </cell>
          <cell r="Y600" t="str">
            <v>Up</v>
          </cell>
          <cell r="Z600" t="str">
            <v>Priority services for customers in vulnerable circumstances</v>
          </cell>
          <cell r="AA600"/>
          <cell r="AB600"/>
          <cell r="AC600"/>
          <cell r="AD600"/>
          <cell r="AE600"/>
          <cell r="AF600"/>
          <cell r="AG600"/>
          <cell r="AH600"/>
          <cell r="AI600"/>
          <cell r="AJ600"/>
          <cell r="AK600"/>
          <cell r="AL600"/>
          <cell r="AM600"/>
          <cell r="AN600"/>
          <cell r="AO600"/>
          <cell r="AP600"/>
          <cell r="AQ600" t="str">
            <v>2.8 / 17.5 / 45</v>
          </cell>
          <cell r="AR600" t="str">
            <v>3.9 / 35 / 90</v>
          </cell>
          <cell r="AS600" t="str">
            <v>4.9 / 35 / 90</v>
          </cell>
          <cell r="AT600" t="str">
            <v>6 / 35 / 90</v>
          </cell>
          <cell r="AU600" t="str">
            <v>7 / 35 / 90</v>
          </cell>
          <cell r="AV600"/>
          <cell r="AW600"/>
          <cell r="AX600"/>
          <cell r="AY600"/>
          <cell r="AZ600"/>
          <cell r="BA600"/>
          <cell r="BB600"/>
          <cell r="BC600"/>
          <cell r="BD600"/>
          <cell r="BE600"/>
          <cell r="BF600"/>
          <cell r="BG600"/>
          <cell r="BH600"/>
          <cell r="BI600"/>
          <cell r="BJ600"/>
          <cell r="BK600"/>
          <cell r="BL600"/>
          <cell r="BM600"/>
          <cell r="BN600"/>
          <cell r="BO600"/>
          <cell r="BP600"/>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cell r="DD600">
            <v>1</v>
          </cell>
          <cell r="DE600"/>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cell r="J601"/>
          <cell r="K601"/>
          <cell r="L601"/>
          <cell r="M601">
            <v>1</v>
          </cell>
          <cell r="N601"/>
          <cell r="O601"/>
          <cell r="P601"/>
          <cell r="Q601">
            <v>1</v>
          </cell>
          <cell r="R601" t="str">
            <v>NFI</v>
          </cell>
          <cell r="S601"/>
          <cell r="T601"/>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cell r="Z601"/>
          <cell r="AA601"/>
          <cell r="AB601"/>
          <cell r="AC601"/>
          <cell r="AD601"/>
          <cell r="AE601"/>
          <cell r="AF601"/>
          <cell r="AG601"/>
          <cell r="AH601"/>
          <cell r="AI601"/>
          <cell r="AJ601"/>
          <cell r="AK601"/>
          <cell r="AL601"/>
          <cell r="AM601"/>
          <cell r="AN601"/>
          <cell r="AO601"/>
          <cell r="AP601"/>
          <cell r="AQ601" t="str">
            <v>Maintain</v>
          </cell>
          <cell r="AR601" t="str">
            <v>Maintain</v>
          </cell>
          <cell r="AS601" t="str">
            <v>Maintain</v>
          </cell>
          <cell r="AT601" t="str">
            <v>Maintain</v>
          </cell>
          <cell r="AU601" t="str">
            <v>Maintain</v>
          </cell>
          <cell r="AV601"/>
          <cell r="AW601"/>
          <cell r="AX601"/>
          <cell r="AY601"/>
          <cell r="AZ601"/>
          <cell r="BA601"/>
          <cell r="BB601"/>
          <cell r="BC601"/>
          <cell r="BD601"/>
          <cell r="BE601"/>
          <cell r="BF601"/>
          <cell r="BG601"/>
          <cell r="BH601"/>
          <cell r="BI601"/>
          <cell r="BJ601"/>
          <cell r="BK601"/>
          <cell r="BL601"/>
          <cell r="BM601"/>
          <cell r="BN601"/>
          <cell r="BO601"/>
          <cell r="BP601"/>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cell r="DD601">
            <v>1</v>
          </cell>
          <cell r="DE601"/>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cell r="N602"/>
          <cell r="O602"/>
          <cell r="P602"/>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cell r="AA602"/>
          <cell r="AB602"/>
          <cell r="AC602"/>
          <cell r="AD602"/>
          <cell r="AE602"/>
          <cell r="AF602"/>
          <cell r="AG602"/>
          <cell r="AH602"/>
          <cell r="AI602"/>
          <cell r="AJ602"/>
          <cell r="AK602"/>
          <cell r="AL602"/>
          <cell r="AM602"/>
          <cell r="AN602"/>
          <cell r="AO602"/>
          <cell r="AP602"/>
          <cell r="AQ602">
            <v>24370</v>
          </cell>
          <cell r="AR602">
            <v>24370</v>
          </cell>
          <cell r="AS602">
            <v>24370</v>
          </cell>
          <cell r="AT602">
            <v>24370</v>
          </cell>
          <cell r="AU602">
            <v>24370</v>
          </cell>
          <cell r="AV602"/>
          <cell r="AW602"/>
          <cell r="AX602"/>
          <cell r="AY602"/>
          <cell r="AZ602"/>
          <cell r="BA602"/>
          <cell r="BB602"/>
          <cell r="BC602"/>
          <cell r="BD602"/>
          <cell r="BE602"/>
          <cell r="BF602"/>
          <cell r="BG602"/>
          <cell r="BH602"/>
          <cell r="BI602"/>
          <cell r="BJ602"/>
          <cell r="BK602"/>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cell r="DD602">
            <v>1</v>
          </cell>
          <cell r="DE602"/>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cell r="J603">
            <v>1</v>
          </cell>
          <cell r="K603"/>
          <cell r="L603"/>
          <cell r="M603"/>
          <cell r="N603"/>
          <cell r="O603"/>
          <cell r="P603"/>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cell r="AB603"/>
          <cell r="AC603"/>
          <cell r="AD603"/>
          <cell r="AE603"/>
          <cell r="AF603"/>
          <cell r="AG603"/>
          <cell r="AH603"/>
          <cell r="AI603"/>
          <cell r="AJ603"/>
          <cell r="AK603"/>
          <cell r="AL603"/>
          <cell r="AM603"/>
          <cell r="AN603"/>
          <cell r="AO603"/>
          <cell r="AP603"/>
          <cell r="AQ603">
            <v>1.6</v>
          </cell>
          <cell r="AR603">
            <v>3.9</v>
          </cell>
          <cell r="AS603">
            <v>6.9</v>
          </cell>
          <cell r="AT603">
            <v>9.9</v>
          </cell>
          <cell r="AU603">
            <v>12.8</v>
          </cell>
          <cell r="AV603"/>
          <cell r="AW603"/>
          <cell r="AX603"/>
          <cell r="AY603"/>
          <cell r="AZ603"/>
          <cell r="BA603"/>
          <cell r="BB603"/>
          <cell r="BC603"/>
          <cell r="BD603"/>
          <cell r="BE603"/>
          <cell r="BF603"/>
          <cell r="BG603"/>
          <cell r="BH603"/>
          <cell r="BI603"/>
          <cell r="BJ603"/>
          <cell r="BK603"/>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cell r="DD603">
            <v>1</v>
          </cell>
          <cell r="DE603"/>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cell r="J604">
            <v>1</v>
          </cell>
          <cell r="K604"/>
          <cell r="L604"/>
          <cell r="M604"/>
          <cell r="N604"/>
          <cell r="O604"/>
          <cell r="P604"/>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cell r="AB604"/>
          <cell r="AC604"/>
          <cell r="AD604"/>
          <cell r="AE604"/>
          <cell r="AF604"/>
          <cell r="AG604"/>
          <cell r="AH604"/>
          <cell r="AI604"/>
          <cell r="AJ604"/>
          <cell r="AK604"/>
          <cell r="AL604"/>
          <cell r="AM604"/>
          <cell r="AN604"/>
          <cell r="AO604"/>
          <cell r="AP604"/>
          <cell r="AQ604">
            <v>133.6</v>
          </cell>
          <cell r="AR604">
            <v>133.4</v>
          </cell>
          <cell r="AS604">
            <v>133.30000000000001</v>
          </cell>
          <cell r="AT604">
            <v>133.19999999999999</v>
          </cell>
          <cell r="AU604">
            <v>132.5</v>
          </cell>
          <cell r="AV604"/>
          <cell r="AW604"/>
          <cell r="AX604"/>
          <cell r="AY604"/>
          <cell r="AZ604"/>
          <cell r="BA604"/>
          <cell r="BB604"/>
          <cell r="BC604"/>
          <cell r="BD604"/>
          <cell r="BE604"/>
          <cell r="BF604"/>
          <cell r="BG604"/>
          <cell r="BH604"/>
          <cell r="BI604"/>
          <cell r="BJ604"/>
          <cell r="BK604"/>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cell r="DD604">
            <v>1</v>
          </cell>
          <cell r="DE604"/>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cell r="J605">
            <v>1</v>
          </cell>
          <cell r="K605"/>
          <cell r="L605"/>
          <cell r="M605"/>
          <cell r="N605"/>
          <cell r="O605"/>
          <cell r="P605"/>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cell r="AA605"/>
          <cell r="AB605"/>
          <cell r="AC605"/>
          <cell r="AD605"/>
          <cell r="AE605"/>
          <cell r="AF605"/>
          <cell r="AG605"/>
          <cell r="AH605"/>
          <cell r="AI605"/>
          <cell r="AJ605"/>
          <cell r="AK605"/>
          <cell r="AL605"/>
          <cell r="AM605"/>
          <cell r="AN605"/>
          <cell r="AO605"/>
          <cell r="AP605"/>
          <cell r="AQ605">
            <v>90</v>
          </cell>
          <cell r="AR605">
            <v>90</v>
          </cell>
          <cell r="AS605">
            <v>90</v>
          </cell>
          <cell r="AT605">
            <v>90</v>
          </cell>
          <cell r="AU605">
            <v>90</v>
          </cell>
          <cell r="AV605"/>
          <cell r="AW605"/>
          <cell r="AX605"/>
          <cell r="AY605"/>
          <cell r="AZ605"/>
          <cell r="BA605"/>
          <cell r="BB605"/>
          <cell r="BC605"/>
          <cell r="BD605"/>
          <cell r="BE605"/>
          <cell r="BF605"/>
          <cell r="BG605"/>
          <cell r="BH605"/>
          <cell r="BI605"/>
          <cell r="BJ605"/>
          <cell r="BK605"/>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cell r="DD605">
            <v>1</v>
          </cell>
          <cell r="DE605"/>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cell r="J606">
            <v>1</v>
          </cell>
          <cell r="K606"/>
          <cell r="L606"/>
          <cell r="M606"/>
          <cell r="N606"/>
          <cell r="O606"/>
          <cell r="P606"/>
          <cell r="Q606">
            <v>1</v>
          </cell>
          <cell r="R606" t="str">
            <v>NFI</v>
          </cell>
          <cell r="S606"/>
          <cell r="T606"/>
          <cell r="U606" t="str">
            <v>Water consumption</v>
          </cell>
          <cell r="V606" t="str">
            <v>nr</v>
          </cell>
          <cell r="W606" t="str">
            <v>Megalitres per day - cumulative</v>
          </cell>
          <cell r="X606">
            <v>1</v>
          </cell>
          <cell r="Y606" t="str">
            <v>Up</v>
          </cell>
          <cell r="Z606"/>
          <cell r="AA606"/>
          <cell r="AB606"/>
          <cell r="AC606"/>
          <cell r="AD606"/>
          <cell r="AE606"/>
          <cell r="AF606"/>
          <cell r="AG606"/>
          <cell r="AH606"/>
          <cell r="AI606"/>
          <cell r="AJ606"/>
          <cell r="AK606"/>
          <cell r="AL606"/>
          <cell r="AM606"/>
          <cell r="AN606"/>
          <cell r="AO606"/>
          <cell r="AP606"/>
          <cell r="AQ606">
            <v>1</v>
          </cell>
          <cell r="AR606">
            <v>2</v>
          </cell>
          <cell r="AS606">
            <v>3</v>
          </cell>
          <cell r="AT606">
            <v>4</v>
          </cell>
          <cell r="AU606">
            <v>5</v>
          </cell>
          <cell r="AV606"/>
          <cell r="AW606"/>
          <cell r="AX606"/>
          <cell r="AY606"/>
          <cell r="AZ606"/>
          <cell r="BA606"/>
          <cell r="BB606"/>
          <cell r="BC606"/>
          <cell r="BD606"/>
          <cell r="BE606"/>
          <cell r="BF606"/>
          <cell r="BG606"/>
          <cell r="BH606"/>
          <cell r="BI606"/>
          <cell r="BJ606"/>
          <cell r="BK606"/>
          <cell r="BL606"/>
          <cell r="BM606"/>
          <cell r="BN606"/>
          <cell r="BO606"/>
          <cell r="BP606"/>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cell r="DD606">
            <v>1</v>
          </cell>
          <cell r="DE606"/>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cell r="J607">
            <v>1</v>
          </cell>
          <cell r="K607"/>
          <cell r="L607"/>
          <cell r="M607"/>
          <cell r="N607"/>
          <cell r="O607"/>
          <cell r="P607"/>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cell r="AB607"/>
          <cell r="AC607"/>
          <cell r="AD607"/>
          <cell r="AE607"/>
          <cell r="AF607"/>
          <cell r="AG607"/>
          <cell r="AH607"/>
          <cell r="AI607"/>
          <cell r="AJ607"/>
          <cell r="AK607"/>
          <cell r="AL607"/>
          <cell r="AM607"/>
          <cell r="AN607"/>
          <cell r="AO607"/>
          <cell r="AP607"/>
          <cell r="AQ607">
            <v>0</v>
          </cell>
          <cell r="AR607">
            <v>0</v>
          </cell>
          <cell r="AS607">
            <v>0</v>
          </cell>
          <cell r="AT607">
            <v>0</v>
          </cell>
          <cell r="AU607">
            <v>0</v>
          </cell>
          <cell r="AV607"/>
          <cell r="AW607"/>
          <cell r="AX607"/>
          <cell r="AY607"/>
          <cell r="AZ607"/>
          <cell r="BA607"/>
          <cell r="BB607"/>
          <cell r="BC607"/>
          <cell r="BD607"/>
          <cell r="BE607"/>
          <cell r="BF607"/>
          <cell r="BG607"/>
          <cell r="BH607"/>
          <cell r="BI607"/>
          <cell r="BJ607"/>
          <cell r="BK607"/>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cell r="DD607">
            <v>1</v>
          </cell>
          <cell r="DE607"/>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cell r="J608">
            <v>1</v>
          </cell>
          <cell r="K608"/>
          <cell r="L608"/>
          <cell r="M608"/>
          <cell r="N608"/>
          <cell r="O608"/>
          <cell r="P608"/>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cell r="AB608"/>
          <cell r="AC608"/>
          <cell r="AD608"/>
          <cell r="AE608"/>
          <cell r="AF608"/>
          <cell r="AG608"/>
          <cell r="AH608"/>
          <cell r="AI608"/>
          <cell r="AJ608"/>
          <cell r="AK608"/>
          <cell r="AL608"/>
          <cell r="AM608"/>
          <cell r="AN608"/>
          <cell r="AO608"/>
          <cell r="AP608"/>
          <cell r="AQ608">
            <v>1.31</v>
          </cell>
          <cell r="AR608">
            <v>1.22</v>
          </cell>
          <cell r="AS608">
            <v>1.1200000000000001</v>
          </cell>
          <cell r="AT608">
            <v>1.03</v>
          </cell>
          <cell r="AU608">
            <v>0.93</v>
          </cell>
          <cell r="AV608"/>
          <cell r="AW608"/>
          <cell r="AX608"/>
          <cell r="AY608"/>
          <cell r="AZ608"/>
          <cell r="BA608"/>
          <cell r="BB608"/>
          <cell r="BC608"/>
          <cell r="BD608"/>
          <cell r="BE608"/>
          <cell r="BF608"/>
          <cell r="BG608"/>
          <cell r="BH608"/>
          <cell r="BI608"/>
          <cell r="BJ608"/>
          <cell r="BK608"/>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cell r="DD608">
            <v>1</v>
          </cell>
          <cell r="DE608"/>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cell r="J609">
            <v>1</v>
          </cell>
          <cell r="K609"/>
          <cell r="L609"/>
          <cell r="M609"/>
          <cell r="N609"/>
          <cell r="O609"/>
          <cell r="P609"/>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cell r="AA609"/>
          <cell r="AB609"/>
          <cell r="AC609"/>
          <cell r="AD609"/>
          <cell r="AE609"/>
          <cell r="AF609"/>
          <cell r="AG609"/>
          <cell r="AH609"/>
          <cell r="AI609"/>
          <cell r="AJ609"/>
          <cell r="AK609"/>
          <cell r="AL609"/>
          <cell r="AM609"/>
          <cell r="AN609"/>
          <cell r="AO609"/>
          <cell r="AP609"/>
          <cell r="AQ609">
            <v>18297</v>
          </cell>
          <cell r="AR609">
            <v>18297</v>
          </cell>
          <cell r="AS609">
            <v>18297</v>
          </cell>
          <cell r="AT609">
            <v>18297</v>
          </cell>
          <cell r="AU609">
            <v>18297</v>
          </cell>
          <cell r="AV609"/>
          <cell r="AW609"/>
          <cell r="AX609"/>
          <cell r="AY609"/>
          <cell r="AZ609"/>
          <cell r="BA609"/>
          <cell r="BB609"/>
          <cell r="BC609"/>
          <cell r="BD609"/>
          <cell r="BE609"/>
          <cell r="BF609"/>
          <cell r="BG609"/>
          <cell r="BH609"/>
          <cell r="BI609"/>
          <cell r="BJ609"/>
          <cell r="BK609"/>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cell r="DD609">
            <v>1</v>
          </cell>
          <cell r="DE609"/>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cell r="J610">
            <v>1</v>
          </cell>
          <cell r="K610"/>
          <cell r="L610"/>
          <cell r="M610"/>
          <cell r="N610"/>
          <cell r="O610"/>
          <cell r="P610"/>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cell r="AA610"/>
          <cell r="AB610"/>
          <cell r="AC610"/>
          <cell r="AD610"/>
          <cell r="AE610"/>
          <cell r="AF610"/>
          <cell r="AG610"/>
          <cell r="AH610"/>
          <cell r="AI610"/>
          <cell r="AJ610"/>
          <cell r="AK610"/>
          <cell r="AL610"/>
          <cell r="AM610"/>
          <cell r="AN610"/>
          <cell r="AO610"/>
          <cell r="AP610"/>
          <cell r="AQ610">
            <v>1160</v>
          </cell>
          <cell r="AR610">
            <v>1410</v>
          </cell>
          <cell r="AS610">
            <v>2010</v>
          </cell>
          <cell r="AT610">
            <v>2210</v>
          </cell>
          <cell r="AU610">
            <v>2210</v>
          </cell>
          <cell r="AV610"/>
          <cell r="AW610"/>
          <cell r="AX610"/>
          <cell r="AY610"/>
          <cell r="AZ610"/>
          <cell r="BA610"/>
          <cell r="BB610"/>
          <cell r="BC610"/>
          <cell r="BD610"/>
          <cell r="BE610"/>
          <cell r="BF610"/>
          <cell r="BG610"/>
          <cell r="BH610"/>
          <cell r="BI610"/>
          <cell r="BJ610"/>
          <cell r="BK610"/>
          <cell r="BL610"/>
          <cell r="BM610"/>
          <cell r="BN610"/>
          <cell r="BO610"/>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cell r="DD610">
            <v>1</v>
          </cell>
          <cell r="DE610"/>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cell r="J611">
            <v>1</v>
          </cell>
          <cell r="K611"/>
          <cell r="L611"/>
          <cell r="M611"/>
          <cell r="N611"/>
          <cell r="O611"/>
          <cell r="P611"/>
          <cell r="Q611">
            <v>1</v>
          </cell>
          <cell r="R611" t="str">
            <v>NFI</v>
          </cell>
          <cell r="S611"/>
          <cell r="T611"/>
          <cell r="U611" t="str">
            <v>Water quality compliance</v>
          </cell>
          <cell r="V611" t="str">
            <v>score</v>
          </cell>
          <cell r="W611" t="str">
            <v>Index</v>
          </cell>
          <cell r="X611">
            <v>3</v>
          </cell>
          <cell r="Y611" t="str">
            <v>Down</v>
          </cell>
          <cell r="Z611"/>
          <cell r="AA611"/>
          <cell r="AB611"/>
          <cell r="AC611"/>
          <cell r="AD611"/>
          <cell r="AE611"/>
          <cell r="AF611"/>
          <cell r="AG611"/>
          <cell r="AH611"/>
          <cell r="AI611"/>
          <cell r="AJ611"/>
          <cell r="AK611"/>
          <cell r="AL611"/>
          <cell r="AM611"/>
          <cell r="AN611"/>
          <cell r="AO611"/>
          <cell r="AP611"/>
          <cell r="AQ611">
            <v>12.8</v>
          </cell>
          <cell r="AR611">
            <v>12.8</v>
          </cell>
          <cell r="AS611">
            <v>12.8</v>
          </cell>
          <cell r="AT611">
            <v>12.8</v>
          </cell>
          <cell r="AU611">
            <v>12.8</v>
          </cell>
          <cell r="AV611"/>
          <cell r="AW611"/>
          <cell r="AX611"/>
          <cell r="AY611"/>
          <cell r="AZ611"/>
          <cell r="BA611"/>
          <cell r="BB611"/>
          <cell r="BC611"/>
          <cell r="BD611"/>
          <cell r="BE611"/>
          <cell r="BF611"/>
          <cell r="BG611"/>
          <cell r="BH611"/>
          <cell r="BI611"/>
          <cell r="BJ611"/>
          <cell r="BK611"/>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cell r="DD611">
            <v>1</v>
          </cell>
          <cell r="DE611"/>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cell r="J612"/>
          <cell r="K612">
            <v>1</v>
          </cell>
          <cell r="L612"/>
          <cell r="M612"/>
          <cell r="N612"/>
          <cell r="O612"/>
          <cell r="P612"/>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cell r="AB612"/>
          <cell r="AC612"/>
          <cell r="AD612"/>
          <cell r="AE612"/>
          <cell r="AF612"/>
          <cell r="AG612"/>
          <cell r="AH612"/>
          <cell r="AI612"/>
          <cell r="AJ612"/>
          <cell r="AK612"/>
          <cell r="AL612"/>
          <cell r="AM612"/>
          <cell r="AN612"/>
          <cell r="AO612"/>
          <cell r="AP612"/>
          <cell r="AQ612">
            <v>1.68</v>
          </cell>
          <cell r="AR612">
            <v>1.63</v>
          </cell>
          <cell r="AS612">
            <v>1.58</v>
          </cell>
          <cell r="AT612">
            <v>1.44</v>
          </cell>
          <cell r="AU612">
            <v>1.34</v>
          </cell>
          <cell r="AV612"/>
          <cell r="AW612"/>
          <cell r="AX612"/>
          <cell r="AY612"/>
          <cell r="AZ612"/>
          <cell r="BA612"/>
          <cell r="BB612"/>
          <cell r="BC612"/>
          <cell r="BD612"/>
          <cell r="BE612"/>
          <cell r="BF612"/>
          <cell r="BG612"/>
          <cell r="BH612"/>
          <cell r="BI612"/>
          <cell r="BJ612"/>
          <cell r="BK612"/>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cell r="DD612">
            <v>1</v>
          </cell>
          <cell r="DE612"/>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cell r="J613"/>
          <cell r="K613">
            <v>1</v>
          </cell>
          <cell r="L613"/>
          <cell r="M613"/>
          <cell r="N613"/>
          <cell r="O613"/>
          <cell r="P613"/>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cell r="AB613"/>
          <cell r="AC613"/>
          <cell r="AD613"/>
          <cell r="AE613"/>
          <cell r="AF613"/>
          <cell r="AG613"/>
          <cell r="AH613"/>
          <cell r="AI613"/>
          <cell r="AJ613"/>
          <cell r="AK613"/>
          <cell r="AL613"/>
          <cell r="AM613"/>
          <cell r="AN613"/>
          <cell r="AO613"/>
          <cell r="AP613"/>
          <cell r="AQ613">
            <v>17.07</v>
          </cell>
          <cell r="AR613">
            <v>16.73</v>
          </cell>
          <cell r="AS613">
            <v>16.38</v>
          </cell>
          <cell r="AT613">
            <v>16.03</v>
          </cell>
          <cell r="AU613">
            <v>15.68</v>
          </cell>
          <cell r="AV613"/>
          <cell r="AW613"/>
          <cell r="AX613"/>
          <cell r="AY613"/>
          <cell r="AZ613"/>
          <cell r="BA613"/>
          <cell r="BB613"/>
          <cell r="BC613"/>
          <cell r="BD613"/>
          <cell r="BE613"/>
          <cell r="BF613"/>
          <cell r="BG613"/>
          <cell r="BH613"/>
          <cell r="BI613"/>
          <cell r="BJ613"/>
          <cell r="BK613"/>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cell r="DD613">
            <v>1</v>
          </cell>
          <cell r="DE613"/>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cell r="J614"/>
          <cell r="K614">
            <v>1</v>
          </cell>
          <cell r="L614"/>
          <cell r="M614"/>
          <cell r="N614"/>
          <cell r="O614"/>
          <cell r="P614"/>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cell r="AA614"/>
          <cell r="AB614"/>
          <cell r="AC614"/>
          <cell r="AD614"/>
          <cell r="AE614"/>
          <cell r="AF614"/>
          <cell r="AG614"/>
          <cell r="AH614"/>
          <cell r="AI614"/>
          <cell r="AJ614"/>
          <cell r="AK614"/>
          <cell r="AL614"/>
          <cell r="AM614"/>
          <cell r="AN614"/>
          <cell r="AO614"/>
          <cell r="AP614"/>
          <cell r="AQ614">
            <v>50651</v>
          </cell>
          <cell r="AR614">
            <v>50651</v>
          </cell>
          <cell r="AS614">
            <v>50651</v>
          </cell>
          <cell r="AT614">
            <v>50651</v>
          </cell>
          <cell r="AU614">
            <v>50651</v>
          </cell>
          <cell r="AV614"/>
          <cell r="AW614"/>
          <cell r="AX614"/>
          <cell r="AY614"/>
          <cell r="AZ614"/>
          <cell r="BA614"/>
          <cell r="BB614"/>
          <cell r="BC614"/>
          <cell r="BD614"/>
          <cell r="BE614"/>
          <cell r="BF614"/>
          <cell r="BG614"/>
          <cell r="BH614"/>
          <cell r="BI614"/>
          <cell r="BJ614"/>
          <cell r="BK614"/>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cell r="DD614">
            <v>1</v>
          </cell>
          <cell r="DE614"/>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cell r="J615"/>
          <cell r="K615">
            <v>1</v>
          </cell>
          <cell r="L615"/>
          <cell r="M615"/>
          <cell r="N615"/>
          <cell r="O615"/>
          <cell r="P615"/>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cell r="AA615"/>
          <cell r="AB615"/>
          <cell r="AC615"/>
          <cell r="AD615"/>
          <cell r="AE615"/>
          <cell r="AF615"/>
          <cell r="AG615"/>
          <cell r="AH615"/>
          <cell r="AI615"/>
          <cell r="AJ615"/>
          <cell r="AK615"/>
          <cell r="AL615"/>
          <cell r="AM615"/>
          <cell r="AN615"/>
          <cell r="AO615"/>
          <cell r="AP615"/>
          <cell r="AQ615">
            <v>0</v>
          </cell>
          <cell r="AR615">
            <v>0</v>
          </cell>
          <cell r="AS615">
            <v>0</v>
          </cell>
          <cell r="AT615">
            <v>0</v>
          </cell>
          <cell r="AU615">
            <v>0</v>
          </cell>
          <cell r="AV615"/>
          <cell r="AW615"/>
          <cell r="AX615"/>
          <cell r="AY615"/>
          <cell r="AZ615"/>
          <cell r="BA615"/>
          <cell r="BB615"/>
          <cell r="BC615"/>
          <cell r="BD615"/>
          <cell r="BE615"/>
          <cell r="BF615"/>
          <cell r="BG615"/>
          <cell r="BH615"/>
          <cell r="BI615"/>
          <cell r="BJ615"/>
          <cell r="BK615"/>
          <cell r="BL615"/>
          <cell r="BM615"/>
          <cell r="BN615"/>
          <cell r="BO615"/>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cell r="J616">
            <v>1</v>
          </cell>
          <cell r="K616"/>
          <cell r="L616"/>
          <cell r="M616"/>
          <cell r="N616"/>
          <cell r="O616"/>
          <cell r="P616"/>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cell r="AB616"/>
          <cell r="AC616"/>
          <cell r="AD616"/>
          <cell r="AE616"/>
          <cell r="AF616"/>
          <cell r="AG616"/>
          <cell r="AH616"/>
          <cell r="AI616"/>
          <cell r="AJ616"/>
          <cell r="AK616"/>
          <cell r="AL616"/>
          <cell r="AM616"/>
          <cell r="AN616"/>
          <cell r="AO616"/>
          <cell r="AP616"/>
          <cell r="AQ616">
            <v>4.5138888888888893E-3</v>
          </cell>
          <cell r="AR616">
            <v>4.2592592592592595E-3</v>
          </cell>
          <cell r="AS616">
            <v>3.9930555555555561E-3</v>
          </cell>
          <cell r="AT616">
            <v>3.7384259259259263E-3</v>
          </cell>
          <cell r="AU616">
            <v>3.472222222222222E-3</v>
          </cell>
          <cell r="AV616"/>
          <cell r="AW616"/>
          <cell r="AX616"/>
          <cell r="AY616"/>
          <cell r="AZ616"/>
          <cell r="BA616"/>
          <cell r="BB616"/>
          <cell r="BC616"/>
          <cell r="BD616"/>
          <cell r="BE616"/>
          <cell r="BF616"/>
          <cell r="BG616"/>
          <cell r="BH616"/>
          <cell r="BI616"/>
          <cell r="BJ616"/>
          <cell r="BK616"/>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cell r="DD616">
            <v>1</v>
          </cell>
          <cell r="DE616"/>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cell r="K617"/>
          <cell r="L617"/>
          <cell r="M617"/>
          <cell r="N617"/>
          <cell r="O617"/>
          <cell r="P617"/>
          <cell r="Q617">
            <v>1</v>
          </cell>
          <cell r="R617" t="str">
            <v>NFI</v>
          </cell>
          <cell r="S617"/>
          <cell r="T617"/>
          <cell r="U617" t="str">
            <v>Supply restrictions</v>
          </cell>
          <cell r="V617" t="str">
            <v>%</v>
          </cell>
          <cell r="W617" t="str">
            <v>Percentage of population</v>
          </cell>
          <cell r="X617">
            <v>1</v>
          </cell>
          <cell r="Y617" t="str">
            <v>Down</v>
          </cell>
          <cell r="Z617" t="str">
            <v>Risk of severe restrictions in a drought</v>
          </cell>
          <cell r="AA617"/>
          <cell r="AB617"/>
          <cell r="AC617"/>
          <cell r="AD617"/>
          <cell r="AE617"/>
          <cell r="AF617"/>
          <cell r="AG617"/>
          <cell r="AH617"/>
          <cell r="AI617"/>
          <cell r="AJ617"/>
          <cell r="AK617"/>
          <cell r="AL617"/>
          <cell r="AM617"/>
          <cell r="AN617"/>
          <cell r="AO617"/>
          <cell r="AP617"/>
          <cell r="AQ617">
            <v>0</v>
          </cell>
          <cell r="AR617">
            <v>0</v>
          </cell>
          <cell r="AS617">
            <v>0</v>
          </cell>
          <cell r="AT617">
            <v>0</v>
          </cell>
          <cell r="AU617">
            <v>0</v>
          </cell>
          <cell r="AV617"/>
          <cell r="AW617"/>
          <cell r="AX617"/>
          <cell r="AY617"/>
          <cell r="AZ617"/>
          <cell r="BA617"/>
          <cell r="BB617"/>
          <cell r="BC617"/>
          <cell r="BD617"/>
          <cell r="BE617"/>
          <cell r="BF617"/>
          <cell r="BG617"/>
          <cell r="BH617"/>
          <cell r="BI617"/>
          <cell r="BJ617"/>
          <cell r="BK617"/>
          <cell r="BL617"/>
          <cell r="BM617"/>
          <cell r="BN617"/>
          <cell r="BO617"/>
          <cell r="BP617"/>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cell r="DD617">
            <v>1</v>
          </cell>
          <cell r="DE617"/>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cell r="J618"/>
          <cell r="K618">
            <v>1</v>
          </cell>
          <cell r="L618"/>
          <cell r="M618"/>
          <cell r="N618"/>
          <cell r="O618"/>
          <cell r="P618"/>
          <cell r="Q618">
            <v>1</v>
          </cell>
          <cell r="R618" t="str">
            <v>NFI</v>
          </cell>
          <cell r="S618"/>
          <cell r="T618"/>
          <cell r="U618" t="str">
            <v>Sewer flooding</v>
          </cell>
          <cell r="V618" t="str">
            <v>%</v>
          </cell>
          <cell r="W618" t="str">
            <v>Percentage of population</v>
          </cell>
          <cell r="X618">
            <v>2</v>
          </cell>
          <cell r="Y618" t="str">
            <v>Down</v>
          </cell>
          <cell r="Z618" t="str">
            <v>Risk of sewer flooding in a storm</v>
          </cell>
          <cell r="AA618"/>
          <cell r="AB618"/>
          <cell r="AC618"/>
          <cell r="AD618"/>
          <cell r="AE618"/>
          <cell r="AF618"/>
          <cell r="AG618"/>
          <cell r="AH618"/>
          <cell r="AI618"/>
          <cell r="AJ618"/>
          <cell r="AK618"/>
          <cell r="AL618"/>
          <cell r="AM618"/>
          <cell r="AN618"/>
          <cell r="AO618"/>
          <cell r="AP618"/>
          <cell r="AQ618" t="str">
            <v>12.93​</v>
          </cell>
          <cell r="AR618" t="str">
            <v>11.93​</v>
          </cell>
          <cell r="AS618" t="str">
            <v>9.45​</v>
          </cell>
          <cell r="AT618" t="str">
            <v>8.91​</v>
          </cell>
          <cell r="AU618" t="str">
            <v>8.37​</v>
          </cell>
          <cell r="AV618"/>
          <cell r="AW618"/>
          <cell r="AX618"/>
          <cell r="AY618"/>
          <cell r="AZ618"/>
          <cell r="BA618"/>
          <cell r="BB618"/>
          <cell r="BC618"/>
          <cell r="BD618"/>
          <cell r="BE618"/>
          <cell r="BF618"/>
          <cell r="BG618"/>
          <cell r="BH618"/>
          <cell r="BI618"/>
          <cell r="BJ618"/>
          <cell r="BK618"/>
          <cell r="BL618"/>
          <cell r="BM618"/>
          <cell r="BN618"/>
          <cell r="BO618"/>
          <cell r="BP618"/>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cell r="DD618">
            <v>1</v>
          </cell>
          <cell r="DE618"/>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cell r="J619">
            <v>1</v>
          </cell>
          <cell r="K619"/>
          <cell r="L619"/>
          <cell r="M619"/>
          <cell r="N619"/>
          <cell r="O619"/>
          <cell r="P619"/>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cell r="AB619"/>
          <cell r="AC619"/>
          <cell r="AD619"/>
          <cell r="AE619"/>
          <cell r="AF619"/>
          <cell r="AG619"/>
          <cell r="AH619"/>
          <cell r="AI619"/>
          <cell r="AJ619"/>
          <cell r="AK619"/>
          <cell r="AL619"/>
          <cell r="AM619"/>
          <cell r="AN619"/>
          <cell r="AO619"/>
          <cell r="AP619"/>
          <cell r="AQ619">
            <v>161.4</v>
          </cell>
          <cell r="AR619">
            <v>159.1</v>
          </cell>
          <cell r="AS619">
            <v>156.9</v>
          </cell>
          <cell r="AT619">
            <v>154.6</v>
          </cell>
          <cell r="AU619">
            <v>152.4</v>
          </cell>
          <cell r="AV619"/>
          <cell r="AW619"/>
          <cell r="AX619"/>
          <cell r="AY619"/>
          <cell r="AZ619"/>
          <cell r="BA619"/>
          <cell r="BB619"/>
          <cell r="BC619"/>
          <cell r="BD619"/>
          <cell r="BE619"/>
          <cell r="BF619"/>
          <cell r="BG619"/>
          <cell r="BH619"/>
          <cell r="BI619"/>
          <cell r="BJ619"/>
          <cell r="BK619"/>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cell r="DD619">
            <v>1</v>
          </cell>
          <cell r="DE619"/>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cell r="J620">
            <v>1</v>
          </cell>
          <cell r="K620"/>
          <cell r="L620"/>
          <cell r="M620"/>
          <cell r="N620"/>
          <cell r="O620"/>
          <cell r="P620"/>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cell r="AB620"/>
          <cell r="AC620"/>
          <cell r="AD620"/>
          <cell r="AE620"/>
          <cell r="AF620"/>
          <cell r="AG620"/>
          <cell r="AH620"/>
          <cell r="AI620"/>
          <cell r="AJ620"/>
          <cell r="AK620"/>
          <cell r="AL620"/>
          <cell r="AM620"/>
          <cell r="AN620"/>
          <cell r="AO620"/>
          <cell r="AP620"/>
          <cell r="AQ620">
            <v>2.34</v>
          </cell>
          <cell r="AR620">
            <v>2.34</v>
          </cell>
          <cell r="AS620">
            <v>2.34</v>
          </cell>
          <cell r="AT620">
            <v>2.34</v>
          </cell>
          <cell r="AU620">
            <v>2.34</v>
          </cell>
          <cell r="AV620"/>
          <cell r="AW620"/>
          <cell r="AX620"/>
          <cell r="AY620"/>
          <cell r="AZ620"/>
          <cell r="BA620"/>
          <cell r="BB620"/>
          <cell r="BC620"/>
          <cell r="BD620"/>
          <cell r="BE620"/>
          <cell r="BF620"/>
          <cell r="BG620"/>
          <cell r="BH620"/>
          <cell r="BI620"/>
          <cell r="BJ620"/>
          <cell r="BK620"/>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cell r="DD620">
            <v>1</v>
          </cell>
          <cell r="DE620"/>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cell r="J621"/>
          <cell r="K621">
            <v>1</v>
          </cell>
          <cell r="L621"/>
          <cell r="M621"/>
          <cell r="N621"/>
          <cell r="O621"/>
          <cell r="P621"/>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cell r="AB621"/>
          <cell r="AC621"/>
          <cell r="AD621"/>
          <cell r="AE621"/>
          <cell r="AF621"/>
          <cell r="AG621"/>
          <cell r="AH621"/>
          <cell r="AI621"/>
          <cell r="AJ621"/>
          <cell r="AK621"/>
          <cell r="AL621"/>
          <cell r="AM621"/>
          <cell r="AN621"/>
          <cell r="AO621"/>
          <cell r="AP621"/>
          <cell r="AQ621">
            <v>6.33</v>
          </cell>
          <cell r="AR621">
            <v>6.33</v>
          </cell>
          <cell r="AS621">
            <v>6.33</v>
          </cell>
          <cell r="AT621">
            <v>6.33</v>
          </cell>
          <cell r="AU621">
            <v>6.33</v>
          </cell>
          <cell r="AV621"/>
          <cell r="AW621"/>
          <cell r="AX621"/>
          <cell r="AY621"/>
          <cell r="AZ621"/>
          <cell r="BA621"/>
          <cell r="BB621"/>
          <cell r="BC621"/>
          <cell r="BD621"/>
          <cell r="BE621"/>
          <cell r="BF621"/>
          <cell r="BG621"/>
          <cell r="BH621"/>
          <cell r="BI621"/>
          <cell r="BJ621"/>
          <cell r="BK621"/>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cell r="DD621">
            <v>1</v>
          </cell>
          <cell r="DE621"/>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cell r="K622"/>
          <cell r="L622"/>
          <cell r="M622"/>
          <cell r="N622"/>
          <cell r="O622"/>
          <cell r="P622"/>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cell r="AA622"/>
          <cell r="AB622"/>
          <cell r="AC622"/>
          <cell r="AD622"/>
          <cell r="AE622"/>
          <cell r="AF622"/>
          <cell r="AG622"/>
          <cell r="AH622"/>
          <cell r="AI622"/>
          <cell r="AJ622"/>
          <cell r="AK622"/>
          <cell r="AL622"/>
          <cell r="AM622"/>
          <cell r="AN622"/>
          <cell r="AO622"/>
          <cell r="AP622"/>
          <cell r="AQ622">
            <v>0</v>
          </cell>
          <cell r="AR622">
            <v>0</v>
          </cell>
          <cell r="AS622">
            <v>0</v>
          </cell>
          <cell r="AT622">
            <v>0</v>
          </cell>
          <cell r="AU622">
            <v>0</v>
          </cell>
          <cell r="AV622"/>
          <cell r="AW622"/>
          <cell r="AX622"/>
          <cell r="AY622"/>
          <cell r="AZ622"/>
          <cell r="BA622"/>
          <cell r="BB622"/>
          <cell r="BC622"/>
          <cell r="BD622"/>
          <cell r="BE622"/>
          <cell r="BF622"/>
          <cell r="BG622"/>
          <cell r="BH622"/>
          <cell r="BI622"/>
          <cell r="BJ622"/>
          <cell r="BK622"/>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cell r="DD622">
            <v>1</v>
          </cell>
          <cell r="DE622"/>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cell r="J623"/>
          <cell r="K623">
            <v>1</v>
          </cell>
          <cell r="L623"/>
          <cell r="M623"/>
          <cell r="N623"/>
          <cell r="O623"/>
          <cell r="P623"/>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cell r="AB623"/>
          <cell r="AC623"/>
          <cell r="AD623"/>
          <cell r="AE623"/>
          <cell r="AF623"/>
          <cell r="AG623"/>
          <cell r="AH623"/>
          <cell r="AI623"/>
          <cell r="AJ623"/>
          <cell r="AK623"/>
          <cell r="AL623"/>
          <cell r="AM623"/>
          <cell r="AN623"/>
          <cell r="AO623"/>
          <cell r="AP623"/>
          <cell r="AQ623">
            <v>100</v>
          </cell>
          <cell r="AR623">
            <v>100</v>
          </cell>
          <cell r="AS623">
            <v>100</v>
          </cell>
          <cell r="AT623">
            <v>100</v>
          </cell>
          <cell r="AU623">
            <v>100</v>
          </cell>
          <cell r="AV623"/>
          <cell r="AW623"/>
          <cell r="AX623"/>
          <cell r="AY623"/>
          <cell r="AZ623"/>
          <cell r="BA623"/>
          <cell r="BB623"/>
          <cell r="BC623"/>
          <cell r="BD623"/>
          <cell r="BE623"/>
          <cell r="BF623"/>
          <cell r="BG623"/>
          <cell r="BH623"/>
          <cell r="BI623"/>
          <cell r="BJ623"/>
          <cell r="BK623"/>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cell r="DD623">
            <v>1</v>
          </cell>
          <cell r="DE623"/>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cell r="J624"/>
          <cell r="K624">
            <v>1</v>
          </cell>
          <cell r="L624"/>
          <cell r="M624"/>
          <cell r="N624"/>
          <cell r="O624"/>
          <cell r="P624"/>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cell r="AB624"/>
          <cell r="AC624"/>
          <cell r="AD624"/>
          <cell r="AE624"/>
          <cell r="AF624"/>
          <cell r="AG624"/>
          <cell r="AH624"/>
          <cell r="AI624"/>
          <cell r="AJ624"/>
          <cell r="AK624"/>
          <cell r="AL624"/>
          <cell r="AM624"/>
          <cell r="AN624"/>
          <cell r="AO624"/>
          <cell r="AP624"/>
          <cell r="AQ624">
            <v>24.51</v>
          </cell>
          <cell r="AR624">
            <v>23.74</v>
          </cell>
          <cell r="AS624">
            <v>23</v>
          </cell>
          <cell r="AT624">
            <v>22.4</v>
          </cell>
          <cell r="AU624">
            <v>19.5</v>
          </cell>
          <cell r="AV624"/>
          <cell r="AW624"/>
          <cell r="AX624"/>
          <cell r="AY624"/>
          <cell r="AZ624"/>
          <cell r="BA624"/>
          <cell r="BB624"/>
          <cell r="BC624"/>
          <cell r="BD624"/>
          <cell r="BE624"/>
          <cell r="BF624"/>
          <cell r="BG624"/>
          <cell r="BH624"/>
          <cell r="BI624"/>
          <cell r="BJ624"/>
          <cell r="BK624"/>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cell r="DD624">
            <v>1</v>
          </cell>
          <cell r="DE624"/>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cell r="K625"/>
          <cell r="L625"/>
          <cell r="M625"/>
          <cell r="N625"/>
          <cell r="O625"/>
          <cell r="P625"/>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cell r="AA625"/>
          <cell r="AB625"/>
          <cell r="AC625"/>
          <cell r="AD625"/>
          <cell r="AE625"/>
          <cell r="AF625"/>
          <cell r="AG625"/>
          <cell r="AH625"/>
          <cell r="AI625"/>
          <cell r="AJ625"/>
          <cell r="AK625"/>
          <cell r="AL625"/>
          <cell r="AM625"/>
          <cell r="AN625"/>
          <cell r="AO625"/>
          <cell r="AP625"/>
          <cell r="AQ625">
            <v>-100</v>
          </cell>
          <cell r="AR625">
            <v>-100</v>
          </cell>
          <cell r="AS625">
            <v>-100</v>
          </cell>
          <cell r="AT625">
            <v>-100</v>
          </cell>
          <cell r="AU625">
            <v>-100</v>
          </cell>
          <cell r="AV625"/>
          <cell r="AW625"/>
          <cell r="AX625"/>
          <cell r="AY625"/>
          <cell r="AZ625"/>
          <cell r="BA625"/>
          <cell r="BB625"/>
          <cell r="BC625"/>
          <cell r="BD625"/>
          <cell r="BE625"/>
          <cell r="BF625"/>
          <cell r="BG625"/>
          <cell r="BH625"/>
          <cell r="BI625"/>
          <cell r="BJ625"/>
          <cell r="BK625"/>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cell r="DD625">
            <v>1</v>
          </cell>
          <cell r="DE625"/>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cell r="K626"/>
          <cell r="L626"/>
          <cell r="M626"/>
          <cell r="N626"/>
          <cell r="O626"/>
          <cell r="P626"/>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cell r="AA626"/>
          <cell r="AB626"/>
          <cell r="AC626"/>
          <cell r="AD626"/>
          <cell r="AE626"/>
          <cell r="AF626"/>
          <cell r="AG626"/>
          <cell r="AH626"/>
          <cell r="AI626"/>
          <cell r="AJ626"/>
          <cell r="AK626"/>
          <cell r="AL626"/>
          <cell r="AM626"/>
          <cell r="AN626"/>
          <cell r="AO626"/>
          <cell r="AP626"/>
          <cell r="AQ626">
            <v>20</v>
          </cell>
          <cell r="AR626">
            <v>40</v>
          </cell>
          <cell r="AS626">
            <v>60</v>
          </cell>
          <cell r="AT626">
            <v>80</v>
          </cell>
          <cell r="AU626">
            <v>100</v>
          </cell>
          <cell r="AV626"/>
          <cell r="AW626"/>
          <cell r="AX626"/>
          <cell r="AY626"/>
          <cell r="AZ626"/>
          <cell r="BA626"/>
          <cell r="BB626"/>
          <cell r="BC626"/>
          <cell r="BD626"/>
          <cell r="BE626"/>
          <cell r="BF626"/>
          <cell r="BG626"/>
          <cell r="BH626"/>
          <cell r="BI626"/>
          <cell r="BJ626"/>
          <cell r="BK626"/>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cell r="DD626">
            <v>1</v>
          </cell>
          <cell r="DE626"/>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cell r="N627"/>
          <cell r="O627"/>
          <cell r="P627"/>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cell r="AA627"/>
          <cell r="AB627"/>
          <cell r="AC627"/>
          <cell r="AD627"/>
          <cell r="AE627"/>
          <cell r="AF627"/>
          <cell r="AG627"/>
          <cell r="AH627"/>
          <cell r="AI627"/>
          <cell r="AJ627"/>
          <cell r="AK627"/>
          <cell r="AL627"/>
          <cell r="AM627"/>
          <cell r="AN627"/>
          <cell r="AO627"/>
          <cell r="AP627"/>
          <cell r="AQ627">
            <v>111</v>
          </cell>
          <cell r="AR627">
            <v>110</v>
          </cell>
          <cell r="AS627">
            <v>107</v>
          </cell>
          <cell r="AT627">
            <v>105</v>
          </cell>
          <cell r="AU627">
            <v>101</v>
          </cell>
          <cell r="AV627"/>
          <cell r="AW627"/>
          <cell r="AX627"/>
          <cell r="AY627"/>
          <cell r="AZ627"/>
          <cell r="BA627"/>
          <cell r="BB627"/>
          <cell r="BC627"/>
          <cell r="BD627"/>
          <cell r="BE627"/>
          <cell r="BF627"/>
          <cell r="BG627"/>
          <cell r="BH627"/>
          <cell r="BI627"/>
          <cell r="BJ627"/>
          <cell r="BK627"/>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cell r="DD627">
            <v>1</v>
          </cell>
          <cell r="DE627"/>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cell r="J628"/>
          <cell r="K628">
            <v>1</v>
          </cell>
          <cell r="L628"/>
          <cell r="M628"/>
          <cell r="N628"/>
          <cell r="O628"/>
          <cell r="P628"/>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cell r="AA628"/>
          <cell r="AB628"/>
          <cell r="AC628"/>
          <cell r="AD628"/>
          <cell r="AE628"/>
          <cell r="AF628"/>
          <cell r="AG628"/>
          <cell r="AH628"/>
          <cell r="AI628"/>
          <cell r="AJ628"/>
          <cell r="AK628"/>
          <cell r="AL628"/>
          <cell r="AM628"/>
          <cell r="AN628"/>
          <cell r="AO628"/>
          <cell r="AP628"/>
          <cell r="AQ628">
            <v>20</v>
          </cell>
          <cell r="AR628">
            <v>26</v>
          </cell>
          <cell r="AS628">
            <v>33</v>
          </cell>
          <cell r="AT628">
            <v>40</v>
          </cell>
          <cell r="AU628">
            <v>47</v>
          </cell>
          <cell r="AV628"/>
          <cell r="AW628"/>
          <cell r="AX628"/>
          <cell r="AY628"/>
          <cell r="AZ628"/>
          <cell r="BA628"/>
          <cell r="BB628"/>
          <cell r="BC628"/>
          <cell r="BD628"/>
          <cell r="BE628"/>
          <cell r="BF628"/>
          <cell r="BG628"/>
          <cell r="BH628"/>
          <cell r="BI628"/>
          <cell r="BJ628"/>
          <cell r="BK628"/>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cell r="DD628">
            <v>1</v>
          </cell>
          <cell r="DE628"/>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cell r="J629"/>
          <cell r="K629">
            <v>1</v>
          </cell>
          <cell r="L629"/>
          <cell r="M629"/>
          <cell r="N629"/>
          <cell r="O629"/>
          <cell r="P629"/>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cell r="AA629"/>
          <cell r="AB629"/>
          <cell r="AC629"/>
          <cell r="AD629"/>
          <cell r="AE629"/>
          <cell r="AF629"/>
          <cell r="AG629"/>
          <cell r="AH629"/>
          <cell r="AI629"/>
          <cell r="AJ629"/>
          <cell r="AK629"/>
          <cell r="AL629"/>
          <cell r="AM629"/>
          <cell r="AN629"/>
          <cell r="AO629"/>
          <cell r="AP629"/>
          <cell r="AQ629">
            <v>29</v>
          </cell>
          <cell r="AR629">
            <v>37</v>
          </cell>
          <cell r="AS629">
            <v>37</v>
          </cell>
          <cell r="AT629">
            <v>37</v>
          </cell>
          <cell r="AU629">
            <v>37</v>
          </cell>
          <cell r="AV629"/>
          <cell r="AW629"/>
          <cell r="AX629"/>
          <cell r="AY629"/>
          <cell r="AZ629"/>
          <cell r="BA629"/>
          <cell r="BB629"/>
          <cell r="BC629"/>
          <cell r="BD629"/>
          <cell r="BE629"/>
          <cell r="BF629"/>
          <cell r="BG629"/>
          <cell r="BH629"/>
          <cell r="BI629"/>
          <cell r="BJ629"/>
          <cell r="BK629"/>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cell r="DD629">
            <v>1</v>
          </cell>
          <cell r="DE629"/>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cell r="J630"/>
          <cell r="K630"/>
          <cell r="L630">
            <v>1</v>
          </cell>
          <cell r="M630"/>
          <cell r="N630"/>
          <cell r="O630"/>
          <cell r="P630"/>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cell r="AA630"/>
          <cell r="AB630"/>
          <cell r="AC630"/>
          <cell r="AD630"/>
          <cell r="AE630"/>
          <cell r="AF630"/>
          <cell r="AG630"/>
          <cell r="AH630"/>
          <cell r="AI630"/>
          <cell r="AJ630"/>
          <cell r="AK630"/>
          <cell r="AL630"/>
          <cell r="AM630"/>
          <cell r="AN630"/>
          <cell r="AO630"/>
          <cell r="AP630"/>
          <cell r="AQ630">
            <v>100</v>
          </cell>
          <cell r="AR630">
            <v>100</v>
          </cell>
          <cell r="AS630">
            <v>100</v>
          </cell>
          <cell r="AT630">
            <v>100</v>
          </cell>
          <cell r="AU630">
            <v>100</v>
          </cell>
          <cell r="AV630"/>
          <cell r="AW630"/>
          <cell r="AX630"/>
          <cell r="AY630"/>
          <cell r="AZ630"/>
          <cell r="BA630"/>
          <cell r="BB630"/>
          <cell r="BC630"/>
          <cell r="BD630"/>
          <cell r="BE630"/>
          <cell r="BF630"/>
          <cell r="BG630"/>
          <cell r="BH630"/>
          <cell r="BI630"/>
          <cell r="BJ630"/>
          <cell r="BK630"/>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cell r="DD630">
            <v>1</v>
          </cell>
          <cell r="DE630"/>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cell r="J631"/>
          <cell r="K631">
            <v>1</v>
          </cell>
          <cell r="L631"/>
          <cell r="M631"/>
          <cell r="N631"/>
          <cell r="O631"/>
          <cell r="P631"/>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cell r="AA631"/>
          <cell r="AB631"/>
          <cell r="AC631"/>
          <cell r="AD631"/>
          <cell r="AE631"/>
          <cell r="AF631"/>
          <cell r="AG631"/>
          <cell r="AH631"/>
          <cell r="AI631"/>
          <cell r="AJ631"/>
          <cell r="AK631"/>
          <cell r="AL631"/>
          <cell r="AM631"/>
          <cell r="AN631"/>
          <cell r="AO631"/>
          <cell r="AP631"/>
          <cell r="AQ631">
            <v>0</v>
          </cell>
          <cell r="AR631">
            <v>0</v>
          </cell>
          <cell r="AS631">
            <v>0</v>
          </cell>
          <cell r="AT631">
            <v>0</v>
          </cell>
          <cell r="AU631">
            <v>0</v>
          </cell>
          <cell r="AV631"/>
          <cell r="AW631"/>
          <cell r="AX631"/>
          <cell r="AY631"/>
          <cell r="AZ631"/>
          <cell r="BA631"/>
          <cell r="BB631"/>
          <cell r="BC631"/>
          <cell r="BD631"/>
          <cell r="BE631"/>
          <cell r="BF631"/>
          <cell r="BG631"/>
          <cell r="BH631"/>
          <cell r="BI631"/>
          <cell r="BJ631"/>
          <cell r="BK631"/>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cell r="DD631">
            <v>1</v>
          </cell>
          <cell r="DE631"/>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cell r="J632"/>
          <cell r="K632">
            <v>1</v>
          </cell>
          <cell r="L632"/>
          <cell r="M632"/>
          <cell r="N632"/>
          <cell r="O632"/>
          <cell r="P632"/>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cell r="AA632"/>
          <cell r="AB632"/>
          <cell r="AC632"/>
          <cell r="AD632"/>
          <cell r="AE632"/>
          <cell r="AF632"/>
          <cell r="AG632"/>
          <cell r="AH632"/>
          <cell r="AI632"/>
          <cell r="AJ632"/>
          <cell r="AK632"/>
          <cell r="AL632"/>
          <cell r="AM632"/>
          <cell r="AN632"/>
          <cell r="AO632"/>
          <cell r="AP632"/>
          <cell r="AQ632">
            <v>0</v>
          </cell>
          <cell r="AR632">
            <v>159.4</v>
          </cell>
          <cell r="AS632">
            <v>167.4</v>
          </cell>
          <cell r="AT632">
            <v>167.4</v>
          </cell>
          <cell r="AU632">
            <v>399.9</v>
          </cell>
          <cell r="AV632"/>
          <cell r="AW632"/>
          <cell r="AX632"/>
          <cell r="AY632"/>
          <cell r="AZ632"/>
          <cell r="BA632"/>
          <cell r="BB632"/>
          <cell r="BC632"/>
          <cell r="BD632"/>
          <cell r="BE632"/>
          <cell r="BF632"/>
          <cell r="BG632"/>
          <cell r="BH632"/>
          <cell r="BI632"/>
          <cell r="BJ632"/>
          <cell r="BK632"/>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cell r="DD632">
            <v>1</v>
          </cell>
          <cell r="DE632"/>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cell r="J633"/>
          <cell r="K633">
            <v>1</v>
          </cell>
          <cell r="L633"/>
          <cell r="M633"/>
          <cell r="N633"/>
          <cell r="O633"/>
          <cell r="P633"/>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cell r="AA633"/>
          <cell r="AB633"/>
          <cell r="AC633"/>
          <cell r="AD633"/>
          <cell r="AE633"/>
          <cell r="AF633"/>
          <cell r="AG633"/>
          <cell r="AH633"/>
          <cell r="AI633"/>
          <cell r="AJ633"/>
          <cell r="AK633"/>
          <cell r="AL633"/>
          <cell r="AM633"/>
          <cell r="AN633"/>
          <cell r="AO633"/>
          <cell r="AP633"/>
          <cell r="AQ633">
            <v>0</v>
          </cell>
          <cell r="AR633">
            <v>0</v>
          </cell>
          <cell r="AS633">
            <v>0</v>
          </cell>
          <cell r="AT633">
            <v>0</v>
          </cell>
          <cell r="AU633">
            <v>0</v>
          </cell>
          <cell r="AV633"/>
          <cell r="AW633"/>
          <cell r="AX633"/>
          <cell r="AY633"/>
          <cell r="AZ633"/>
          <cell r="BA633"/>
          <cell r="BB633"/>
          <cell r="BC633"/>
          <cell r="BD633"/>
          <cell r="BE633"/>
          <cell r="BF633"/>
          <cell r="BG633"/>
          <cell r="BH633"/>
          <cell r="BI633"/>
          <cell r="BJ633"/>
          <cell r="BK633"/>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cell r="DD633">
            <v>1</v>
          </cell>
          <cell r="DE633"/>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cell r="K634"/>
          <cell r="L634"/>
          <cell r="M634"/>
          <cell r="N634"/>
          <cell r="O634"/>
          <cell r="P634"/>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cell r="AA634"/>
          <cell r="AB634"/>
          <cell r="AC634"/>
          <cell r="AD634"/>
          <cell r="AE634"/>
          <cell r="AF634"/>
          <cell r="AG634"/>
          <cell r="AH634"/>
          <cell r="AI634"/>
          <cell r="AJ634"/>
          <cell r="AK634"/>
          <cell r="AL634"/>
          <cell r="AM634"/>
          <cell r="AN634"/>
          <cell r="AO634"/>
          <cell r="AP634"/>
          <cell r="AQ634">
            <v>-45</v>
          </cell>
          <cell r="AR634">
            <v>-45</v>
          </cell>
          <cell r="AS634">
            <v>-45</v>
          </cell>
          <cell r="AT634">
            <v>-45</v>
          </cell>
          <cell r="AU634">
            <v>-45</v>
          </cell>
          <cell r="AV634"/>
          <cell r="AW634"/>
          <cell r="AX634"/>
          <cell r="AY634"/>
          <cell r="AZ634"/>
          <cell r="BA634"/>
          <cell r="BB634"/>
          <cell r="BC634"/>
          <cell r="BD634"/>
          <cell r="BE634"/>
          <cell r="BF634"/>
          <cell r="BG634"/>
          <cell r="BH634"/>
          <cell r="BI634"/>
          <cell r="BJ634"/>
          <cell r="BK634"/>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cell r="DD634">
            <v>1</v>
          </cell>
          <cell r="DE634"/>
        </row>
        <row r="635">
          <cell r="C635" t="str">
            <v>PR19WSX_NEP01</v>
          </cell>
          <cell r="D635"/>
          <cell r="E635"/>
          <cell r="F635" t="str">
            <v>NEP01</v>
          </cell>
          <cell r="G635" t="str">
            <v>WINEP Delivery</v>
          </cell>
          <cell r="H635"/>
          <cell r="I635"/>
          <cell r="J635"/>
          <cell r="K635"/>
          <cell r="L635"/>
          <cell r="M635"/>
          <cell r="N635"/>
          <cell r="O635"/>
          <cell r="P635"/>
          <cell r="Q635">
            <v>0</v>
          </cell>
          <cell r="R635" t="str">
            <v>NFI</v>
          </cell>
          <cell r="S635"/>
          <cell r="T635"/>
          <cell r="U635"/>
          <cell r="V635" t="str">
            <v>text</v>
          </cell>
          <cell r="W635" t="str">
            <v>WINEP requirements met or not met in each year</v>
          </cell>
          <cell r="X635">
            <v>0</v>
          </cell>
          <cell r="Y635"/>
          <cell r="Z635"/>
          <cell r="AA635"/>
          <cell r="AB635"/>
          <cell r="AC635"/>
          <cell r="AD635"/>
          <cell r="AE635"/>
          <cell r="AF635"/>
          <cell r="AG635"/>
          <cell r="AH635"/>
          <cell r="AI635"/>
          <cell r="AJ635"/>
          <cell r="AK635"/>
          <cell r="AL635"/>
          <cell r="AM635"/>
          <cell r="AN635"/>
          <cell r="AO635"/>
          <cell r="AP635"/>
          <cell r="AQ635" t="str">
            <v>Met</v>
          </cell>
          <cell r="AR635" t="str">
            <v>Met</v>
          </cell>
          <cell r="AS635" t="str">
            <v>Met</v>
          </cell>
          <cell r="AT635" t="str">
            <v>Met</v>
          </cell>
          <cell r="AU635" t="str">
            <v>Met</v>
          </cell>
          <cell r="AV635"/>
          <cell r="AW635"/>
          <cell r="AX635"/>
          <cell r="AY635"/>
          <cell r="AZ635"/>
          <cell r="BA635"/>
          <cell r="BB635"/>
          <cell r="BC635"/>
          <cell r="BD635"/>
          <cell r="BE635"/>
          <cell r="BF635"/>
          <cell r="BG635"/>
          <cell r="BH635"/>
          <cell r="BI635"/>
          <cell r="BJ635"/>
          <cell r="BK635"/>
          <cell r="BL635"/>
          <cell r="BM635"/>
          <cell r="BN635"/>
          <cell r="BO635"/>
          <cell r="BP635"/>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cell r="DD635"/>
          <cell r="DE635"/>
        </row>
        <row r="636">
          <cell r="C636" t="str">
            <v>PR19WSX_SEC</v>
          </cell>
          <cell r="D636"/>
          <cell r="E636"/>
          <cell r="F636" t="str">
            <v>SEC</v>
          </cell>
          <cell r="G636" t="str">
            <v>Delivery of security (non-SEMD)</v>
          </cell>
          <cell r="H636"/>
          <cell r="I636"/>
          <cell r="J636">
            <v>1</v>
          </cell>
          <cell r="K636"/>
          <cell r="L636"/>
          <cell r="M636"/>
          <cell r="N636"/>
          <cell r="O636"/>
          <cell r="P636"/>
          <cell r="Q636">
            <v>1</v>
          </cell>
          <cell r="R636" t="str">
            <v>Under</v>
          </cell>
          <cell r="S636" t="str">
            <v>Revenue</v>
          </cell>
          <cell r="T636" t="str">
            <v>In-period</v>
          </cell>
          <cell r="U636"/>
          <cell r="V636" t="str">
            <v>months</v>
          </cell>
          <cell r="W636" t="str">
            <v>cumulative number of deliverables delivered</v>
          </cell>
          <cell r="X636">
            <v>0</v>
          </cell>
          <cell r="Y636" t="str">
            <v>Down</v>
          </cell>
          <cell r="Z636"/>
          <cell r="AA636"/>
          <cell r="AB636"/>
          <cell r="AC636"/>
          <cell r="AD636"/>
          <cell r="AE636"/>
          <cell r="AF636"/>
          <cell r="AG636"/>
          <cell r="AH636"/>
          <cell r="AI636"/>
          <cell r="AJ636"/>
          <cell r="AK636"/>
          <cell r="AL636"/>
          <cell r="AM636"/>
          <cell r="AN636"/>
          <cell r="AO636"/>
          <cell r="AP636"/>
          <cell r="AQ636">
            <v>0</v>
          </cell>
          <cell r="AR636">
            <v>0</v>
          </cell>
          <cell r="AS636">
            <v>0</v>
          </cell>
          <cell r="AT636">
            <v>0</v>
          </cell>
          <cell r="AU636">
            <v>0</v>
          </cell>
          <cell r="AV636"/>
          <cell r="AW636"/>
          <cell r="AX636"/>
          <cell r="AY636"/>
          <cell r="AZ636"/>
          <cell r="BA636"/>
          <cell r="BB636"/>
          <cell r="BC636"/>
          <cell r="BD636"/>
          <cell r="BE636"/>
          <cell r="BF636"/>
          <cell r="BG636"/>
          <cell r="BH636"/>
          <cell r="BI636"/>
          <cell r="BJ636"/>
          <cell r="BK636"/>
          <cell r="BL636"/>
          <cell r="BM636"/>
          <cell r="BN636"/>
          <cell r="BO636"/>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cell r="DD636"/>
          <cell r="DE636"/>
        </row>
        <row r="637">
          <cell r="C637" t="str">
            <v>PR19WSX_DWMP</v>
          </cell>
          <cell r="D637"/>
          <cell r="E637"/>
          <cell r="F637" t="str">
            <v>DWMP</v>
          </cell>
          <cell r="G637" t="str">
            <v>Delivery of DWMPs</v>
          </cell>
          <cell r="H637"/>
          <cell r="I637"/>
          <cell r="J637"/>
          <cell r="K637"/>
          <cell r="L637"/>
          <cell r="M637"/>
          <cell r="N637"/>
          <cell r="O637"/>
          <cell r="P637"/>
          <cell r="Q637">
            <v>0</v>
          </cell>
          <cell r="R637" t="str">
            <v>NFI</v>
          </cell>
          <cell r="S637"/>
          <cell r="T637"/>
          <cell r="U637"/>
          <cell r="V637" t="str">
            <v>%</v>
          </cell>
          <cell r="W637" t="str">
            <v>The cumulative percentage of catchments</v>
          </cell>
          <cell r="X637">
            <v>0</v>
          </cell>
          <cell r="Y637" t="str">
            <v>Up</v>
          </cell>
          <cell r="Z637"/>
          <cell r="AA637"/>
          <cell r="AB637"/>
          <cell r="AC637"/>
          <cell r="AD637"/>
          <cell r="AE637"/>
          <cell r="AF637"/>
          <cell r="AG637"/>
          <cell r="AH637"/>
          <cell r="AI637"/>
          <cell r="AJ637"/>
          <cell r="AK637"/>
          <cell r="AL637"/>
          <cell r="AM637"/>
          <cell r="AN637"/>
          <cell r="AO637"/>
          <cell r="AP637"/>
          <cell r="AQ637">
            <v>0</v>
          </cell>
          <cell r="AR637">
            <v>0</v>
          </cell>
          <cell r="AS637">
            <v>100</v>
          </cell>
          <cell r="AT637">
            <v>100</v>
          </cell>
          <cell r="AU637">
            <v>100</v>
          </cell>
          <cell r="AV637"/>
          <cell r="AW637"/>
          <cell r="AX637"/>
          <cell r="AY637"/>
          <cell r="AZ637"/>
          <cell r="BA637"/>
          <cell r="BB637"/>
          <cell r="BC637"/>
          <cell r="BD637"/>
          <cell r="BE637"/>
          <cell r="BF637"/>
          <cell r="BG637"/>
          <cell r="BH637"/>
          <cell r="BI637"/>
          <cell r="BJ637"/>
          <cell r="BK637"/>
          <cell r="BL637"/>
          <cell r="BM637"/>
          <cell r="BN637"/>
          <cell r="BO637"/>
          <cell r="BP637"/>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cell r="DD637"/>
          <cell r="DE637"/>
        </row>
        <row r="638">
          <cell r="C638" t="str">
            <v>PR19WSX_E13</v>
          </cell>
          <cell r="D638"/>
          <cell r="E638"/>
          <cell r="F638" t="str">
            <v>E13</v>
          </cell>
          <cell r="G638" t="str">
            <v>WINEP requirements (Bristol (Avonmouth) STW)</v>
          </cell>
          <cell r="H638"/>
          <cell r="I638"/>
          <cell r="J638"/>
          <cell r="K638">
            <v>1</v>
          </cell>
          <cell r="L638"/>
          <cell r="M638"/>
          <cell r="N638"/>
          <cell r="O638"/>
          <cell r="P638"/>
          <cell r="Q638">
            <v>1</v>
          </cell>
          <cell r="R638" t="str">
            <v>Under</v>
          </cell>
          <cell r="S638" t="str">
            <v>Revenue</v>
          </cell>
          <cell r="T638" t="str">
            <v>End of Period</v>
          </cell>
          <cell r="U638"/>
          <cell r="V638" t="str">
            <v>months</v>
          </cell>
          <cell r="W638"/>
          <cell r="X638">
            <v>0</v>
          </cell>
          <cell r="Y638" t="str">
            <v>Down</v>
          </cell>
          <cell r="Z638"/>
          <cell r="AA638"/>
          <cell r="AB638"/>
          <cell r="AC638"/>
          <cell r="AD638"/>
          <cell r="AE638"/>
          <cell r="AF638"/>
          <cell r="AG638"/>
          <cell r="AH638"/>
          <cell r="AI638"/>
          <cell r="AJ638"/>
          <cell r="AK638"/>
          <cell r="AL638"/>
          <cell r="AM638"/>
          <cell r="AN638"/>
          <cell r="AO638"/>
          <cell r="AP638"/>
          <cell r="AQ638">
            <v>0</v>
          </cell>
          <cell r="AR638">
            <v>0</v>
          </cell>
          <cell r="AS638">
            <v>0</v>
          </cell>
          <cell r="AT638">
            <v>0</v>
          </cell>
          <cell r="AU638">
            <v>0</v>
          </cell>
          <cell r="AV638"/>
          <cell r="AW638"/>
          <cell r="AX638"/>
          <cell r="AY638"/>
          <cell r="AZ638"/>
          <cell r="BA638"/>
          <cell r="BB638"/>
          <cell r="BC638"/>
          <cell r="BD638"/>
          <cell r="BE638"/>
          <cell r="BF638"/>
          <cell r="BG638"/>
          <cell r="BH638"/>
          <cell r="BI638"/>
          <cell r="BJ638"/>
          <cell r="BK638"/>
          <cell r="BL638"/>
          <cell r="BM638"/>
          <cell r="BN638"/>
          <cell r="BO638"/>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cell r="DD638"/>
          <cell r="DE638"/>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cell r="AA639"/>
          <cell r="AB639"/>
          <cell r="AC639"/>
          <cell r="AD639"/>
          <cell r="AE639"/>
          <cell r="AF639"/>
          <cell r="AG639"/>
          <cell r="AH639"/>
          <cell r="AI639"/>
          <cell r="AJ639"/>
          <cell r="AK639"/>
          <cell r="AL639"/>
          <cell r="AM639"/>
          <cell r="AN639"/>
          <cell r="AO639"/>
          <cell r="AP639"/>
          <cell r="AQ639">
            <v>3</v>
          </cell>
          <cell r="AR639">
            <v>9</v>
          </cell>
          <cell r="AS639">
            <v>18</v>
          </cell>
          <cell r="AT639">
            <v>30</v>
          </cell>
          <cell r="AU639">
            <v>45</v>
          </cell>
          <cell r="AV639"/>
          <cell r="AW639"/>
          <cell r="AX639"/>
          <cell r="AY639"/>
          <cell r="AZ639"/>
          <cell r="BA639"/>
          <cell r="BB639"/>
          <cell r="BC639"/>
          <cell r="BD639"/>
          <cell r="BE639"/>
          <cell r="BF639"/>
          <cell r="BG639"/>
          <cell r="BH639"/>
          <cell r="BI639"/>
          <cell r="BJ639"/>
          <cell r="BK639"/>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cell r="AA640"/>
          <cell r="AB640"/>
          <cell r="AC640"/>
          <cell r="AD640"/>
          <cell r="AE640"/>
          <cell r="AF640"/>
          <cell r="AG640"/>
          <cell r="AH640"/>
          <cell r="AI640"/>
          <cell r="AJ640"/>
          <cell r="AK640"/>
          <cell r="AL640"/>
          <cell r="AM640"/>
          <cell r="AN640"/>
          <cell r="AO640"/>
          <cell r="AP640"/>
          <cell r="AQ640">
            <v>3048</v>
          </cell>
          <cell r="AR640">
            <v>6096</v>
          </cell>
          <cell r="AS640">
            <v>9143</v>
          </cell>
          <cell r="AT640">
            <v>12191</v>
          </cell>
          <cell r="AU640">
            <v>15239</v>
          </cell>
          <cell r="AV640"/>
          <cell r="AW640"/>
          <cell r="AX640"/>
          <cell r="AY640"/>
          <cell r="AZ640"/>
          <cell r="BA640"/>
          <cell r="BB640"/>
          <cell r="BC640"/>
          <cell r="BD640"/>
          <cell r="BE640"/>
          <cell r="BF640"/>
          <cell r="BG640"/>
          <cell r="BH640"/>
          <cell r="BI640"/>
          <cell r="BJ640"/>
          <cell r="BK640"/>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cell r="DD640">
            <v>1</v>
          </cell>
          <cell r="DE640"/>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cell r="T641"/>
          <cell r="U641" t="str">
            <v>Catchment management</v>
          </cell>
          <cell r="V641" t="str">
            <v>%</v>
          </cell>
          <cell r="W641" t="str">
            <v>% of catchments</v>
          </cell>
          <cell r="X641">
            <v>1</v>
          </cell>
          <cell r="Y641" t="str">
            <v>Up</v>
          </cell>
          <cell r="Z641"/>
          <cell r="AA641"/>
          <cell r="AB641"/>
          <cell r="AC641"/>
          <cell r="AD641"/>
          <cell r="AE641"/>
          <cell r="AF641"/>
          <cell r="AG641"/>
          <cell r="AH641"/>
          <cell r="AI641"/>
          <cell r="AJ641"/>
          <cell r="AK641"/>
          <cell r="AL641"/>
          <cell r="AM641"/>
          <cell r="AN641"/>
          <cell r="AO641"/>
          <cell r="AP641"/>
          <cell r="AQ641">
            <v>0</v>
          </cell>
          <cell r="AR641">
            <v>0</v>
          </cell>
          <cell r="AS641">
            <v>2.6</v>
          </cell>
          <cell r="AT641">
            <v>2.6</v>
          </cell>
          <cell r="AU641">
            <v>7.7</v>
          </cell>
          <cell r="AV641"/>
          <cell r="AW641"/>
          <cell r="AX641"/>
          <cell r="AY641"/>
          <cell r="AZ641"/>
          <cell r="BA641"/>
          <cell r="BB641"/>
          <cell r="BC641"/>
          <cell r="BD641"/>
          <cell r="BE641"/>
          <cell r="BF641"/>
          <cell r="BG641"/>
          <cell r="BH641"/>
          <cell r="BI641"/>
          <cell r="BJ641"/>
          <cell r="BK641"/>
          <cell r="BL641"/>
          <cell r="BM641"/>
          <cell r="BN641"/>
          <cell r="BO641"/>
          <cell r="BP641"/>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cell r="DD641">
            <v>1</v>
          </cell>
          <cell r="DE641"/>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cell r="AA642"/>
          <cell r="AB642"/>
          <cell r="AC642"/>
          <cell r="AD642"/>
          <cell r="AE642"/>
          <cell r="AF642"/>
          <cell r="AG642"/>
          <cell r="AH642"/>
          <cell r="AI642"/>
          <cell r="AJ642"/>
          <cell r="AK642"/>
          <cell r="AL642"/>
          <cell r="AM642"/>
          <cell r="AN642"/>
          <cell r="AO642"/>
          <cell r="AP642"/>
          <cell r="AQ642">
            <v>0</v>
          </cell>
          <cell r="AR642">
            <v>45.6</v>
          </cell>
          <cell r="AS642">
            <v>47.3</v>
          </cell>
          <cell r="AT642">
            <v>69.7</v>
          </cell>
          <cell r="AU642">
            <v>741.6</v>
          </cell>
          <cell r="AV642"/>
          <cell r="AW642"/>
          <cell r="AX642"/>
          <cell r="AY642"/>
          <cell r="AZ642"/>
          <cell r="BA642"/>
          <cell r="BB642"/>
          <cell r="BC642"/>
          <cell r="BD642"/>
          <cell r="BE642"/>
          <cell r="BF642"/>
          <cell r="BG642"/>
          <cell r="BH642"/>
          <cell r="BI642"/>
          <cell r="BJ642"/>
          <cell r="BK642"/>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cell r="DD642">
            <v>1</v>
          </cell>
          <cell r="DE642"/>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cell r="T643"/>
          <cell r="U643" t="str">
            <v>Environmental</v>
          </cell>
          <cell r="V643" t="str">
            <v>nr</v>
          </cell>
          <cell r="W643" t="str">
            <v>Number of pathways</v>
          </cell>
          <cell r="X643">
            <v>0</v>
          </cell>
          <cell r="Y643" t="str">
            <v>Up</v>
          </cell>
          <cell r="Z643"/>
          <cell r="AA643"/>
          <cell r="AB643"/>
          <cell r="AC643"/>
          <cell r="AD643"/>
          <cell r="AE643"/>
          <cell r="AF643"/>
          <cell r="AG643"/>
          <cell r="AH643"/>
          <cell r="AI643"/>
          <cell r="AJ643"/>
          <cell r="AK643"/>
          <cell r="AL643"/>
          <cell r="AM643"/>
          <cell r="AN643"/>
          <cell r="AO643"/>
          <cell r="AP643"/>
          <cell r="AQ643">
            <v>0</v>
          </cell>
          <cell r="AR643">
            <v>3</v>
          </cell>
          <cell r="AS643">
            <v>6</v>
          </cell>
          <cell r="AT643">
            <v>9</v>
          </cell>
          <cell r="AU643">
            <v>12</v>
          </cell>
          <cell r="AV643"/>
          <cell r="AW643"/>
          <cell r="AX643"/>
          <cell r="AY643"/>
          <cell r="AZ643"/>
          <cell r="BA643"/>
          <cell r="BB643"/>
          <cell r="BC643"/>
          <cell r="BD643"/>
          <cell r="BE643"/>
          <cell r="BF643"/>
          <cell r="BG643"/>
          <cell r="BH643"/>
          <cell r="BI643"/>
          <cell r="BJ643"/>
          <cell r="BK643"/>
          <cell r="BL643"/>
          <cell r="BM643"/>
          <cell r="BN643"/>
          <cell r="BO643"/>
          <cell r="BP643"/>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cell r="DD643">
            <v>1</v>
          </cell>
          <cell r="DE643"/>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cell r="AA644"/>
          <cell r="AB644"/>
          <cell r="AC644"/>
          <cell r="AD644"/>
          <cell r="AE644"/>
          <cell r="AF644"/>
          <cell r="AG644"/>
          <cell r="AH644"/>
          <cell r="AI644"/>
          <cell r="AJ644"/>
          <cell r="AK644"/>
          <cell r="AL644"/>
          <cell r="AM644"/>
          <cell r="AN644"/>
          <cell r="AO644"/>
          <cell r="AP644"/>
          <cell r="AQ644">
            <v>2.4</v>
          </cell>
          <cell r="AR644">
            <v>4.8</v>
          </cell>
          <cell r="AS644">
            <v>7.2</v>
          </cell>
          <cell r="AT644">
            <v>9.6</v>
          </cell>
          <cell r="AU644">
            <v>12</v>
          </cell>
          <cell r="AV644"/>
          <cell r="AW644"/>
          <cell r="AX644"/>
          <cell r="AY644"/>
          <cell r="AZ644"/>
          <cell r="BA644"/>
          <cell r="BB644"/>
          <cell r="BC644"/>
          <cell r="BD644"/>
          <cell r="BE644"/>
          <cell r="BF644"/>
          <cell r="BG644"/>
          <cell r="BH644"/>
          <cell r="BI644"/>
          <cell r="BJ644"/>
          <cell r="BK644"/>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cell r="DD644">
            <v>1</v>
          </cell>
          <cell r="DE644"/>
        </row>
        <row r="645">
          <cell r="C645" t="str">
            <v>PR19YKY_6b</v>
          </cell>
          <cell r="D645"/>
          <cell r="E645"/>
          <cell r="F645" t="str">
            <v>6b</v>
          </cell>
          <cell r="G645" t="str">
            <v>Capital carbon and emissions arising from owned land</v>
          </cell>
          <cell r="H645"/>
          <cell r="I645">
            <v>0.09</v>
          </cell>
          <cell r="J645">
            <v>0.12</v>
          </cell>
          <cell r="K645">
            <v>0.24</v>
          </cell>
          <cell r="L645">
            <v>0.55000000000000004</v>
          </cell>
          <cell r="M645">
            <v>0</v>
          </cell>
          <cell r="N645">
            <v>0</v>
          </cell>
          <cell r="O645">
            <v>0</v>
          </cell>
          <cell r="P645">
            <v>0</v>
          </cell>
          <cell r="Q645">
            <v>1</v>
          </cell>
          <cell r="R645" t="str">
            <v>NFI</v>
          </cell>
          <cell r="S645"/>
          <cell r="T645"/>
          <cell r="U645"/>
          <cell r="V645" t="str">
            <v>%</v>
          </cell>
          <cell r="W645" t="str">
            <v>% reduction in capital carbon and emissions arising from owned land from a 2019-20 baseline</v>
          </cell>
          <cell r="X645">
            <v>1</v>
          </cell>
          <cell r="Y645"/>
          <cell r="Z645"/>
          <cell r="AA645"/>
          <cell r="AB645"/>
          <cell r="AC645"/>
          <cell r="AD645"/>
          <cell r="AE645"/>
          <cell r="AF645"/>
          <cell r="AG645"/>
          <cell r="AH645"/>
          <cell r="AI645"/>
          <cell r="AJ645"/>
          <cell r="AK645"/>
          <cell r="AL645"/>
          <cell r="AM645"/>
          <cell r="AN645"/>
          <cell r="AO645"/>
          <cell r="AP645"/>
          <cell r="AQ645" t="str">
            <v/>
          </cell>
          <cell r="AR645" t="str">
            <v/>
          </cell>
          <cell r="AS645" t="str">
            <v/>
          </cell>
          <cell r="AT645" t="str">
            <v/>
          </cell>
          <cell r="AU645">
            <v>23</v>
          </cell>
          <cell r="AV645"/>
          <cell r="AW645"/>
          <cell r="AX645"/>
          <cell r="AY645"/>
          <cell r="AZ645"/>
          <cell r="BA645"/>
          <cell r="BB645"/>
          <cell r="BC645"/>
          <cell r="BD645"/>
          <cell r="BE645"/>
          <cell r="BF645"/>
          <cell r="BG645"/>
          <cell r="BH645"/>
          <cell r="BI645"/>
          <cell r="BJ645"/>
          <cell r="BK645"/>
          <cell r="BL645"/>
          <cell r="BM645"/>
          <cell r="BN645"/>
          <cell r="BO645"/>
          <cell r="BP645"/>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cell r="DD645"/>
          <cell r="DE645"/>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cell r="AA646"/>
          <cell r="AB646"/>
          <cell r="AC646"/>
          <cell r="AD646"/>
          <cell r="AE646"/>
          <cell r="AF646"/>
          <cell r="AG646"/>
          <cell r="AH646"/>
          <cell r="AI646"/>
          <cell r="AJ646"/>
          <cell r="AK646"/>
          <cell r="AL646"/>
          <cell r="AM646"/>
          <cell r="AN646"/>
          <cell r="AO646"/>
          <cell r="AP646"/>
          <cell r="AQ646">
            <v>20000</v>
          </cell>
          <cell r="AR646">
            <v>20000</v>
          </cell>
          <cell r="AS646">
            <v>20000</v>
          </cell>
          <cell r="AT646">
            <v>20000</v>
          </cell>
          <cell r="AU646">
            <v>20000</v>
          </cell>
          <cell r="AV646"/>
          <cell r="AW646"/>
          <cell r="AX646"/>
          <cell r="AY646"/>
          <cell r="AZ646"/>
          <cell r="BA646"/>
          <cell r="BB646"/>
          <cell r="BC646"/>
          <cell r="BD646"/>
          <cell r="BE646"/>
          <cell r="BF646"/>
          <cell r="BG646"/>
          <cell r="BH646"/>
          <cell r="BI646"/>
          <cell r="BJ646"/>
          <cell r="BK646"/>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cell r="DD646">
            <v>1</v>
          </cell>
          <cell r="DE646"/>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cell r="T647"/>
          <cell r="U647" t="str">
            <v>Sustainability/innovation</v>
          </cell>
          <cell r="V647" t="str">
            <v>£m</v>
          </cell>
          <cell r="W647" t="str">
            <v>£ Benefit (net economic value)</v>
          </cell>
          <cell r="X647">
            <v>0</v>
          </cell>
          <cell r="Y647" t="str">
            <v>Up</v>
          </cell>
          <cell r="Z647"/>
          <cell r="AA647"/>
          <cell r="AB647"/>
          <cell r="AC647"/>
          <cell r="AD647"/>
          <cell r="AE647"/>
          <cell r="AF647"/>
          <cell r="AG647"/>
          <cell r="AH647"/>
          <cell r="AI647"/>
          <cell r="AJ647"/>
          <cell r="AK647"/>
          <cell r="AL647"/>
          <cell r="AM647"/>
          <cell r="AN647"/>
          <cell r="AO647"/>
          <cell r="AP647"/>
          <cell r="AQ647">
            <v>0</v>
          </cell>
          <cell r="AR647">
            <v>5</v>
          </cell>
          <cell r="AS647">
            <v>10</v>
          </cell>
          <cell r="AT647">
            <v>20</v>
          </cell>
          <cell r="AU647">
            <v>65</v>
          </cell>
          <cell r="AV647"/>
          <cell r="AW647"/>
          <cell r="AX647"/>
          <cell r="AY647"/>
          <cell r="AZ647"/>
          <cell r="BA647"/>
          <cell r="BB647"/>
          <cell r="BC647"/>
          <cell r="BD647"/>
          <cell r="BE647"/>
          <cell r="BF647"/>
          <cell r="BG647"/>
          <cell r="BH647"/>
          <cell r="BI647"/>
          <cell r="BJ647"/>
          <cell r="BK647"/>
          <cell r="BL647"/>
          <cell r="BM647"/>
          <cell r="BN647"/>
          <cell r="BO647"/>
          <cell r="BP647"/>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cell r="DD647">
            <v>1</v>
          </cell>
          <cell r="DE647"/>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cell r="AA648"/>
          <cell r="AB648"/>
          <cell r="AC648"/>
          <cell r="AD648"/>
          <cell r="AE648"/>
          <cell r="AF648"/>
          <cell r="AG648"/>
          <cell r="AH648"/>
          <cell r="AI648"/>
          <cell r="AJ648"/>
          <cell r="AK648"/>
          <cell r="AL648"/>
          <cell r="AM648"/>
          <cell r="AN648"/>
          <cell r="AO648"/>
          <cell r="AP648"/>
          <cell r="AQ648">
            <v>0</v>
          </cell>
          <cell r="AR648">
            <v>2.77</v>
          </cell>
          <cell r="AS648">
            <v>5.79</v>
          </cell>
          <cell r="AT648">
            <v>6.04</v>
          </cell>
          <cell r="AU648">
            <v>6.29</v>
          </cell>
          <cell r="AV648"/>
          <cell r="AW648"/>
          <cell r="AX648"/>
          <cell r="AY648"/>
          <cell r="AZ648"/>
          <cell r="BA648"/>
          <cell r="BB648"/>
          <cell r="BC648"/>
          <cell r="BD648"/>
          <cell r="BE648"/>
          <cell r="BF648"/>
          <cell r="BG648"/>
          <cell r="BH648"/>
          <cell r="BI648"/>
          <cell r="BJ648"/>
          <cell r="BK648"/>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cell r="DD648">
            <v>1</v>
          </cell>
          <cell r="DE648"/>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cell r="AB649"/>
          <cell r="AC649"/>
          <cell r="AD649"/>
          <cell r="AE649"/>
          <cell r="AF649"/>
          <cell r="AG649"/>
          <cell r="AH649"/>
          <cell r="AI649"/>
          <cell r="AJ649"/>
          <cell r="AK649"/>
          <cell r="AL649"/>
          <cell r="AM649"/>
          <cell r="AN649"/>
          <cell r="AO649"/>
          <cell r="AP649"/>
          <cell r="AQ649" t="str">
            <v/>
          </cell>
          <cell r="AR649" t="str">
            <v/>
          </cell>
          <cell r="AS649" t="str">
            <v/>
          </cell>
          <cell r="AT649" t="str">
            <v/>
          </cell>
          <cell r="AU649" t="str">
            <v/>
          </cell>
          <cell r="AV649"/>
          <cell r="AW649"/>
          <cell r="AX649"/>
          <cell r="AY649"/>
          <cell r="AZ649"/>
          <cell r="BA649"/>
          <cell r="BB649"/>
          <cell r="BC649"/>
          <cell r="BD649"/>
          <cell r="BE649"/>
          <cell r="BF649"/>
          <cell r="BG649"/>
          <cell r="BH649"/>
          <cell r="BI649"/>
          <cell r="BJ649"/>
          <cell r="BK649"/>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cell r="T650"/>
          <cell r="U650" t="str">
            <v>Billing, debt, vfm, affordability, vulnerability</v>
          </cell>
          <cell r="V650" t="str">
            <v>%</v>
          </cell>
          <cell r="W650" t="str">
            <v xml:space="preserve">% of customers </v>
          </cell>
          <cell r="X650">
            <v>0</v>
          </cell>
          <cell r="Y650" t="str">
            <v>Up</v>
          </cell>
          <cell r="Z650"/>
          <cell r="AA650"/>
          <cell r="AB650"/>
          <cell r="AC650"/>
          <cell r="AD650"/>
          <cell r="AE650"/>
          <cell r="AF650"/>
          <cell r="AG650"/>
          <cell r="AH650"/>
          <cell r="AI650"/>
          <cell r="AJ650"/>
          <cell r="AK650"/>
          <cell r="AL650"/>
          <cell r="AM650"/>
          <cell r="AN650"/>
          <cell r="AO650"/>
          <cell r="AP650"/>
          <cell r="AQ650">
            <v>81</v>
          </cell>
          <cell r="AR650">
            <v>82</v>
          </cell>
          <cell r="AS650">
            <v>83</v>
          </cell>
          <cell r="AT650">
            <v>84</v>
          </cell>
          <cell r="AU650">
            <v>85</v>
          </cell>
          <cell r="AV650"/>
          <cell r="AW650"/>
          <cell r="AX650"/>
          <cell r="AY650"/>
          <cell r="AZ650"/>
          <cell r="BA650"/>
          <cell r="BB650"/>
          <cell r="BC650"/>
          <cell r="BD650"/>
          <cell r="BE650"/>
          <cell r="BF650"/>
          <cell r="BG650"/>
          <cell r="BH650"/>
          <cell r="BI650"/>
          <cell r="BJ650"/>
          <cell r="BK650"/>
          <cell r="BL650"/>
          <cell r="BM650"/>
          <cell r="BN650"/>
          <cell r="BO650"/>
          <cell r="BP650"/>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cell r="DD650">
            <v>1</v>
          </cell>
          <cell r="DE650"/>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cell r="T651"/>
          <cell r="U651" t="str">
            <v>Billing, debt, vfm, affordability, vulnerability</v>
          </cell>
          <cell r="V651" t="str">
            <v>nr</v>
          </cell>
          <cell r="W651" t="str">
            <v>Number of customers receiving financial support</v>
          </cell>
          <cell r="X651">
            <v>0</v>
          </cell>
          <cell r="Y651" t="str">
            <v>Up</v>
          </cell>
          <cell r="Z651"/>
          <cell r="AA651"/>
          <cell r="AB651"/>
          <cell r="AC651"/>
          <cell r="AD651"/>
          <cell r="AE651"/>
          <cell r="AF651"/>
          <cell r="AG651"/>
          <cell r="AH651"/>
          <cell r="AI651"/>
          <cell r="AJ651"/>
          <cell r="AK651"/>
          <cell r="AL651"/>
          <cell r="AM651"/>
          <cell r="AN651"/>
          <cell r="AO651"/>
          <cell r="AP651"/>
          <cell r="AQ651">
            <v>58000</v>
          </cell>
          <cell r="AR651">
            <v>69000</v>
          </cell>
          <cell r="AS651">
            <v>75000</v>
          </cell>
          <cell r="AT651">
            <v>79000</v>
          </cell>
          <cell r="AU651">
            <v>83000</v>
          </cell>
          <cell r="AV651"/>
          <cell r="AW651"/>
          <cell r="AX651"/>
          <cell r="AY651"/>
          <cell r="AZ651"/>
          <cell r="BA651"/>
          <cell r="BB651"/>
          <cell r="BC651"/>
          <cell r="BD651"/>
          <cell r="BE651"/>
          <cell r="BF651"/>
          <cell r="BG651"/>
          <cell r="BH651"/>
          <cell r="BI651"/>
          <cell r="BJ651"/>
          <cell r="BK651"/>
          <cell r="BL651"/>
          <cell r="BM651"/>
          <cell r="BN651"/>
          <cell r="BO651"/>
          <cell r="BP651"/>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cell r="DD651">
            <v>1</v>
          </cell>
          <cell r="DE651"/>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cell r="T652"/>
          <cell r="U652" t="str">
            <v>Billing, debt, vfm, affordability, vulnerability</v>
          </cell>
          <cell r="V652" t="str">
            <v>%</v>
          </cell>
          <cell r="W652" t="str">
            <v>% of the bill per customer resulting from bad debt</v>
          </cell>
          <cell r="X652">
            <v>2</v>
          </cell>
          <cell r="Y652" t="str">
            <v>Down</v>
          </cell>
          <cell r="Z652"/>
          <cell r="AA652"/>
          <cell r="AB652"/>
          <cell r="AC652"/>
          <cell r="AD652"/>
          <cell r="AE652"/>
          <cell r="AF652"/>
          <cell r="AG652"/>
          <cell r="AH652"/>
          <cell r="AI652"/>
          <cell r="AJ652"/>
          <cell r="AK652"/>
          <cell r="AL652"/>
          <cell r="AM652"/>
          <cell r="AN652"/>
          <cell r="AO652"/>
          <cell r="AP652"/>
          <cell r="AQ652">
            <v>3.23</v>
          </cell>
          <cell r="AR652">
            <v>3.37</v>
          </cell>
          <cell r="AS652">
            <v>3.48</v>
          </cell>
          <cell r="AT652">
            <v>3.61</v>
          </cell>
          <cell r="AU652">
            <v>3.75</v>
          </cell>
          <cell r="AV652"/>
          <cell r="AW652"/>
          <cell r="AX652"/>
          <cell r="AY652"/>
          <cell r="AZ652"/>
          <cell r="BA652"/>
          <cell r="BB652"/>
          <cell r="BC652"/>
          <cell r="BD652"/>
          <cell r="BE652"/>
          <cell r="BF652"/>
          <cell r="BG652"/>
          <cell r="BH652"/>
          <cell r="BI652"/>
          <cell r="BJ652"/>
          <cell r="BK652"/>
          <cell r="BL652"/>
          <cell r="BM652"/>
          <cell r="BN652"/>
          <cell r="BO652"/>
          <cell r="BP652"/>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cell r="DD652">
            <v>1</v>
          </cell>
          <cell r="DE652"/>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cell r="T653"/>
          <cell r="U653" t="str">
            <v>Billing, debt, vfm, affordability, vulnerability</v>
          </cell>
          <cell r="V653" t="str">
            <v>%</v>
          </cell>
          <cell r="W653" t="str">
            <v>% customers aware of Priority Services Register</v>
          </cell>
          <cell r="X653">
            <v>0</v>
          </cell>
          <cell r="Y653" t="str">
            <v>Up</v>
          </cell>
          <cell r="Z653"/>
          <cell r="AA653"/>
          <cell r="AB653"/>
          <cell r="AC653"/>
          <cell r="AD653"/>
          <cell r="AE653"/>
          <cell r="AF653"/>
          <cell r="AG653"/>
          <cell r="AH653"/>
          <cell r="AI653"/>
          <cell r="AJ653"/>
          <cell r="AK653"/>
          <cell r="AL653"/>
          <cell r="AM653"/>
          <cell r="AN653"/>
          <cell r="AO653"/>
          <cell r="AP653"/>
          <cell r="AQ653">
            <v>50</v>
          </cell>
          <cell r="AR653">
            <v>54</v>
          </cell>
          <cell r="AS653">
            <v>58</v>
          </cell>
          <cell r="AT653">
            <v>62</v>
          </cell>
          <cell r="AU653">
            <v>65</v>
          </cell>
          <cell r="AV653"/>
          <cell r="AW653"/>
          <cell r="AX653"/>
          <cell r="AY653"/>
          <cell r="AZ653"/>
          <cell r="BA653"/>
          <cell r="BB653"/>
          <cell r="BC653"/>
          <cell r="BD653"/>
          <cell r="BE653"/>
          <cell r="BF653"/>
          <cell r="BG653"/>
          <cell r="BH653"/>
          <cell r="BI653"/>
          <cell r="BJ653"/>
          <cell r="BK653"/>
          <cell r="BL653"/>
          <cell r="BM653"/>
          <cell r="BN653"/>
          <cell r="BO653"/>
          <cell r="BP653"/>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cell r="DD653">
            <v>1</v>
          </cell>
          <cell r="DE653"/>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cell r="T654"/>
          <cell r="U654" t="str">
            <v>Billing, debt, vfm, affordability, vulnerability</v>
          </cell>
          <cell r="V654" t="str">
            <v>%</v>
          </cell>
          <cell r="W654" t="str">
            <v>% of customers on the Priority Services Register who are satisfied</v>
          </cell>
          <cell r="X654">
            <v>0</v>
          </cell>
          <cell r="Y654" t="str">
            <v>Up</v>
          </cell>
          <cell r="Z654"/>
          <cell r="AA654"/>
          <cell r="AB654"/>
          <cell r="AC654"/>
          <cell r="AD654"/>
          <cell r="AE654"/>
          <cell r="AF654"/>
          <cell r="AG654"/>
          <cell r="AH654"/>
          <cell r="AI654"/>
          <cell r="AJ654"/>
          <cell r="AK654"/>
          <cell r="AL654"/>
          <cell r="AM654"/>
          <cell r="AN654"/>
          <cell r="AO654"/>
          <cell r="AP654"/>
          <cell r="AQ654">
            <v>82</v>
          </cell>
          <cell r="AR654">
            <v>84</v>
          </cell>
          <cell r="AS654">
            <v>88</v>
          </cell>
          <cell r="AT654">
            <v>92</v>
          </cell>
          <cell r="AU654">
            <v>95</v>
          </cell>
          <cell r="AV654"/>
          <cell r="AW654"/>
          <cell r="AX654"/>
          <cell r="AY654"/>
          <cell r="AZ654"/>
          <cell r="BA654"/>
          <cell r="BB654"/>
          <cell r="BC654"/>
          <cell r="BD654"/>
          <cell r="BE654"/>
          <cell r="BF654"/>
          <cell r="BG654"/>
          <cell r="BH654"/>
          <cell r="BI654"/>
          <cell r="BJ654"/>
          <cell r="BK654"/>
          <cell r="BL654"/>
          <cell r="BM654"/>
          <cell r="BN654"/>
          <cell r="BO654"/>
          <cell r="BP654"/>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cell r="DD654">
            <v>1</v>
          </cell>
          <cell r="DE654"/>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cell r="T655"/>
          <cell r="U655" t="str">
            <v>Billing, debt, vfm, affordability, vulnerability</v>
          </cell>
          <cell r="V655" t="str">
            <v>%</v>
          </cell>
          <cell r="W655" t="str">
            <v>% improvement</v>
          </cell>
          <cell r="X655">
            <v>0</v>
          </cell>
          <cell r="Y655" t="str">
            <v>Up</v>
          </cell>
          <cell r="Z655"/>
          <cell r="AA655"/>
          <cell r="AB655"/>
          <cell r="AC655"/>
          <cell r="AD655"/>
          <cell r="AE655"/>
          <cell r="AF655"/>
          <cell r="AG655"/>
          <cell r="AH655"/>
          <cell r="AI655"/>
          <cell r="AJ655"/>
          <cell r="AK655"/>
          <cell r="AL655"/>
          <cell r="AM655"/>
          <cell r="AN655"/>
          <cell r="AO655"/>
          <cell r="AP655"/>
          <cell r="AQ655">
            <v>4</v>
          </cell>
          <cell r="AR655">
            <v>8</v>
          </cell>
          <cell r="AS655">
            <v>12</v>
          </cell>
          <cell r="AT655">
            <v>16</v>
          </cell>
          <cell r="AU655">
            <v>20</v>
          </cell>
          <cell r="AV655"/>
          <cell r="AW655"/>
          <cell r="AX655"/>
          <cell r="AY655"/>
          <cell r="AZ655"/>
          <cell r="BA655"/>
          <cell r="BB655"/>
          <cell r="BC655"/>
          <cell r="BD655"/>
          <cell r="BE655"/>
          <cell r="BF655"/>
          <cell r="BG655"/>
          <cell r="BH655"/>
          <cell r="BI655"/>
          <cell r="BJ655"/>
          <cell r="BK655"/>
          <cell r="BL655"/>
          <cell r="BM655"/>
          <cell r="BN655"/>
          <cell r="BO655"/>
          <cell r="BP655"/>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cell r="DD655">
            <v>1</v>
          </cell>
          <cell r="DE655"/>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cell r="AA656"/>
          <cell r="AB656"/>
          <cell r="AC656"/>
          <cell r="AD656"/>
          <cell r="AE656"/>
          <cell r="AF656"/>
          <cell r="AG656"/>
          <cell r="AH656"/>
          <cell r="AI656"/>
          <cell r="AJ656"/>
          <cell r="AK656"/>
          <cell r="AL656"/>
          <cell r="AM656"/>
          <cell r="AN656"/>
          <cell r="AO656"/>
          <cell r="AP656"/>
          <cell r="AQ656">
            <v>80</v>
          </cell>
          <cell r="AR656">
            <v>83</v>
          </cell>
          <cell r="AS656">
            <v>86</v>
          </cell>
          <cell r="AT656">
            <v>90</v>
          </cell>
          <cell r="AU656">
            <v>94</v>
          </cell>
          <cell r="AV656"/>
          <cell r="AW656"/>
          <cell r="AX656"/>
          <cell r="AY656"/>
          <cell r="AZ656"/>
          <cell r="BA656"/>
          <cell r="BB656"/>
          <cell r="BC656"/>
          <cell r="BD656"/>
          <cell r="BE656"/>
          <cell r="BF656"/>
          <cell r="BG656"/>
          <cell r="BH656"/>
          <cell r="BI656"/>
          <cell r="BJ656"/>
          <cell r="BK656"/>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cell r="DD656">
            <v>1</v>
          </cell>
          <cell r="DE656"/>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cell r="AA657"/>
          <cell r="AB657"/>
          <cell r="AC657"/>
          <cell r="AD657"/>
          <cell r="AE657"/>
          <cell r="AF657"/>
          <cell r="AG657"/>
          <cell r="AH657"/>
          <cell r="AI657"/>
          <cell r="AJ657"/>
          <cell r="AK657"/>
          <cell r="AL657"/>
          <cell r="AM657"/>
          <cell r="AN657"/>
          <cell r="AO657"/>
          <cell r="AP657"/>
          <cell r="AQ657">
            <v>4.5</v>
          </cell>
          <cell r="AR657">
            <v>4.33</v>
          </cell>
          <cell r="AS657">
            <v>4.1500000000000004</v>
          </cell>
          <cell r="AT657">
            <v>3.98</v>
          </cell>
          <cell r="AU657">
            <v>3.8</v>
          </cell>
          <cell r="AV657"/>
          <cell r="AW657"/>
          <cell r="AX657"/>
          <cell r="AY657"/>
          <cell r="AZ657"/>
          <cell r="BA657"/>
          <cell r="BB657"/>
          <cell r="BC657"/>
          <cell r="BD657"/>
          <cell r="BE657"/>
          <cell r="BF657"/>
          <cell r="BG657"/>
          <cell r="BH657"/>
          <cell r="BI657"/>
          <cell r="BJ657"/>
          <cell r="BK657"/>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cell r="DD657">
            <v>1</v>
          </cell>
          <cell r="DE657"/>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cell r="AB658"/>
          <cell r="AC658"/>
          <cell r="AD658"/>
          <cell r="AE658"/>
          <cell r="AF658"/>
          <cell r="AG658"/>
          <cell r="AH658"/>
          <cell r="AI658"/>
          <cell r="AJ658"/>
          <cell r="AK658"/>
          <cell r="AL658"/>
          <cell r="AM658"/>
          <cell r="AN658"/>
          <cell r="AO658"/>
          <cell r="AP658"/>
          <cell r="AQ658" t="str">
            <v/>
          </cell>
          <cell r="AR658" t="str">
            <v/>
          </cell>
          <cell r="AS658" t="str">
            <v/>
          </cell>
          <cell r="AT658" t="str">
            <v/>
          </cell>
          <cell r="AU658" t="str">
            <v/>
          </cell>
          <cell r="AV658"/>
          <cell r="AW658"/>
          <cell r="AX658"/>
          <cell r="AY658"/>
          <cell r="AZ658"/>
          <cell r="BA658"/>
          <cell r="BB658"/>
          <cell r="BC658"/>
          <cell r="BD658"/>
          <cell r="BE658"/>
          <cell r="BF658"/>
          <cell r="BG658"/>
          <cell r="BH658"/>
          <cell r="BI658"/>
          <cell r="BJ658"/>
          <cell r="BK658"/>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cell r="AB659"/>
          <cell r="AC659"/>
          <cell r="AD659"/>
          <cell r="AE659"/>
          <cell r="AF659"/>
          <cell r="AG659"/>
          <cell r="AH659"/>
          <cell r="AI659"/>
          <cell r="AJ659"/>
          <cell r="AK659"/>
          <cell r="AL659"/>
          <cell r="AM659"/>
          <cell r="AN659"/>
          <cell r="AO659"/>
          <cell r="AP659"/>
          <cell r="AQ659">
            <v>0</v>
          </cell>
          <cell r="AR659">
            <v>0</v>
          </cell>
          <cell r="AS659">
            <v>0</v>
          </cell>
          <cell r="AT659">
            <v>0</v>
          </cell>
          <cell r="AU659">
            <v>0</v>
          </cell>
          <cell r="AV659"/>
          <cell r="AW659"/>
          <cell r="AX659"/>
          <cell r="AY659"/>
          <cell r="AZ659"/>
          <cell r="BA659"/>
          <cell r="BB659"/>
          <cell r="BC659"/>
          <cell r="BD659"/>
          <cell r="BE659"/>
          <cell r="BF659"/>
          <cell r="BG659"/>
          <cell r="BH659"/>
          <cell r="BI659"/>
          <cell r="BJ659"/>
          <cell r="BK659"/>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cell r="DD659">
            <v>1</v>
          </cell>
          <cell r="DE659"/>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cell r="AB660"/>
          <cell r="AC660"/>
          <cell r="AD660"/>
          <cell r="AE660"/>
          <cell r="AF660"/>
          <cell r="AG660"/>
          <cell r="AH660"/>
          <cell r="AI660"/>
          <cell r="AJ660"/>
          <cell r="AK660"/>
          <cell r="AL660"/>
          <cell r="AM660"/>
          <cell r="AN660"/>
          <cell r="AO660"/>
          <cell r="AP660"/>
          <cell r="AQ660">
            <v>4.5138888888888893E-3</v>
          </cell>
          <cell r="AR660">
            <v>4.2592592592592595E-3</v>
          </cell>
          <cell r="AS660">
            <v>3.9930555555555561E-3</v>
          </cell>
          <cell r="AT660">
            <v>3.7384259259259263E-3</v>
          </cell>
          <cell r="AU660">
            <v>3.472222222222222E-3</v>
          </cell>
          <cell r="AV660"/>
          <cell r="AW660"/>
          <cell r="AX660"/>
          <cell r="AY660"/>
          <cell r="AZ660"/>
          <cell r="BA660"/>
          <cell r="BB660"/>
          <cell r="BC660"/>
          <cell r="BD660"/>
          <cell r="BE660"/>
          <cell r="BF660"/>
          <cell r="BG660"/>
          <cell r="BH660"/>
          <cell r="BI660"/>
          <cell r="BJ660"/>
          <cell r="BK660"/>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cell r="DD660">
            <v>1</v>
          </cell>
          <cell r="DE660"/>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cell r="AB661"/>
          <cell r="AC661"/>
          <cell r="AD661"/>
          <cell r="AE661"/>
          <cell r="AF661"/>
          <cell r="AG661"/>
          <cell r="AH661"/>
          <cell r="AI661"/>
          <cell r="AJ661"/>
          <cell r="AK661"/>
          <cell r="AL661"/>
          <cell r="AM661"/>
          <cell r="AN661"/>
          <cell r="AO661"/>
          <cell r="AP661"/>
          <cell r="AQ661">
            <v>266.7</v>
          </cell>
          <cell r="AR661">
            <v>271.8</v>
          </cell>
          <cell r="AS661">
            <v>251.6</v>
          </cell>
          <cell r="AT661">
            <v>246.7</v>
          </cell>
          <cell r="AU661">
            <v>243</v>
          </cell>
          <cell r="AV661"/>
          <cell r="AW661"/>
          <cell r="AX661"/>
          <cell r="AY661"/>
          <cell r="AZ661"/>
          <cell r="BA661"/>
          <cell r="BB661"/>
          <cell r="BC661"/>
          <cell r="BD661"/>
          <cell r="BE661"/>
          <cell r="BF661"/>
          <cell r="BG661"/>
          <cell r="BH661"/>
          <cell r="BI661"/>
          <cell r="BJ661"/>
          <cell r="BK661"/>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cell r="DD661">
            <v>1</v>
          </cell>
          <cell r="DE661"/>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cell r="AB662"/>
          <cell r="AC662"/>
          <cell r="AD662"/>
          <cell r="AE662"/>
          <cell r="AF662"/>
          <cell r="AG662"/>
          <cell r="AH662"/>
          <cell r="AI662"/>
          <cell r="AJ662"/>
          <cell r="AK662"/>
          <cell r="AL662"/>
          <cell r="AM662"/>
          <cell r="AN662"/>
          <cell r="AO662"/>
          <cell r="AP662"/>
          <cell r="AQ662">
            <v>5.12</v>
          </cell>
          <cell r="AR662">
            <v>4.42</v>
          </cell>
          <cell r="AS662">
            <v>3.73</v>
          </cell>
          <cell r="AT662">
            <v>3.03</v>
          </cell>
          <cell r="AU662">
            <v>2.34</v>
          </cell>
          <cell r="AV662"/>
          <cell r="AW662"/>
          <cell r="AX662"/>
          <cell r="AY662"/>
          <cell r="AZ662"/>
          <cell r="BA662"/>
          <cell r="BB662"/>
          <cell r="BC662"/>
          <cell r="BD662"/>
          <cell r="BE662"/>
          <cell r="BF662"/>
          <cell r="BG662"/>
          <cell r="BH662"/>
          <cell r="BI662"/>
          <cell r="BJ662"/>
          <cell r="BK662"/>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cell r="DD662">
            <v>1</v>
          </cell>
          <cell r="DE662"/>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cell r="AB663"/>
          <cell r="AC663"/>
          <cell r="AD663"/>
          <cell r="AE663"/>
          <cell r="AF663"/>
          <cell r="AG663"/>
          <cell r="AH663"/>
          <cell r="AI663"/>
          <cell r="AJ663"/>
          <cell r="AK663"/>
          <cell r="AL663"/>
          <cell r="AM663"/>
          <cell r="AN663"/>
          <cell r="AO663"/>
          <cell r="AP663"/>
          <cell r="AQ663">
            <v>186.1</v>
          </cell>
          <cell r="AR663">
            <v>183.6</v>
          </cell>
          <cell r="AS663">
            <v>181</v>
          </cell>
          <cell r="AT663">
            <v>178.4</v>
          </cell>
          <cell r="AU663">
            <v>175.8</v>
          </cell>
          <cell r="AV663"/>
          <cell r="AW663"/>
          <cell r="AX663"/>
          <cell r="AY663"/>
          <cell r="AZ663"/>
          <cell r="BA663"/>
          <cell r="BB663"/>
          <cell r="BC663"/>
          <cell r="BD663"/>
          <cell r="BE663"/>
          <cell r="BF663"/>
          <cell r="BG663"/>
          <cell r="BH663"/>
          <cell r="BI663"/>
          <cell r="BJ663"/>
          <cell r="BK663"/>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cell r="DD663">
            <v>1</v>
          </cell>
          <cell r="DE663"/>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cell r="AB664"/>
          <cell r="AC664"/>
          <cell r="AD664"/>
          <cell r="AE664"/>
          <cell r="AF664"/>
          <cell r="AG664"/>
          <cell r="AH664"/>
          <cell r="AI664"/>
          <cell r="AJ664"/>
          <cell r="AK664"/>
          <cell r="AL664"/>
          <cell r="AM664"/>
          <cell r="AN664"/>
          <cell r="AO664"/>
          <cell r="AP664"/>
          <cell r="AQ664">
            <v>128.80000000000001</v>
          </cell>
          <cell r="AR664">
            <v>125.5</v>
          </cell>
          <cell r="AS664">
            <v>122.2</v>
          </cell>
          <cell r="AT664">
            <v>121</v>
          </cell>
          <cell r="AU664">
            <v>120.3</v>
          </cell>
          <cell r="AV664"/>
          <cell r="AW664"/>
          <cell r="AX664"/>
          <cell r="AY664"/>
          <cell r="AZ664"/>
          <cell r="BA664"/>
          <cell r="BB664"/>
          <cell r="BC664"/>
          <cell r="BD664"/>
          <cell r="BE664"/>
          <cell r="BF664"/>
          <cell r="BG664"/>
          <cell r="BH664"/>
          <cell r="BI664"/>
          <cell r="BJ664"/>
          <cell r="BK664"/>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cell r="DD664">
            <v>1</v>
          </cell>
          <cell r="DE664"/>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cell r="AB665"/>
          <cell r="AC665"/>
          <cell r="AD665"/>
          <cell r="AE665"/>
          <cell r="AF665"/>
          <cell r="AG665"/>
          <cell r="AH665"/>
          <cell r="AI665"/>
          <cell r="AJ665"/>
          <cell r="AK665"/>
          <cell r="AL665"/>
          <cell r="AM665"/>
          <cell r="AN665"/>
          <cell r="AO665"/>
          <cell r="AP665"/>
          <cell r="AQ665">
            <v>11.4</v>
          </cell>
          <cell r="AR665">
            <v>10.6</v>
          </cell>
          <cell r="AS665">
            <v>9.6999999999999993</v>
          </cell>
          <cell r="AT665">
            <v>8.9</v>
          </cell>
          <cell r="AU665">
            <v>8.1</v>
          </cell>
          <cell r="AV665"/>
          <cell r="AW665"/>
          <cell r="AX665"/>
          <cell r="AY665"/>
          <cell r="AZ665"/>
          <cell r="BA665"/>
          <cell r="BB665"/>
          <cell r="BC665"/>
          <cell r="BD665"/>
          <cell r="BE665"/>
          <cell r="BF665"/>
          <cell r="BG665"/>
          <cell r="BH665"/>
          <cell r="BI665"/>
          <cell r="BJ665"/>
          <cell r="BK665"/>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cell r="DD665">
            <v>1</v>
          </cell>
          <cell r="DE665"/>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cell r="AA666"/>
          <cell r="AB666"/>
          <cell r="AC666"/>
          <cell r="AD666"/>
          <cell r="AE666"/>
          <cell r="AF666"/>
          <cell r="AG666"/>
          <cell r="AH666"/>
          <cell r="AI666"/>
          <cell r="AJ666"/>
          <cell r="AK666"/>
          <cell r="AL666"/>
          <cell r="AM666"/>
          <cell r="AN666"/>
          <cell r="AO666"/>
          <cell r="AP666"/>
          <cell r="AQ666">
            <v>14</v>
          </cell>
          <cell r="AR666">
            <v>13</v>
          </cell>
          <cell r="AS666">
            <v>12</v>
          </cell>
          <cell r="AT666">
            <v>12</v>
          </cell>
          <cell r="AU666">
            <v>12</v>
          </cell>
          <cell r="AV666"/>
          <cell r="AW666"/>
          <cell r="AX666"/>
          <cell r="AY666"/>
          <cell r="AZ666"/>
          <cell r="BA666"/>
          <cell r="BB666"/>
          <cell r="BC666"/>
          <cell r="BD666"/>
          <cell r="BE666"/>
          <cell r="BF666"/>
          <cell r="BG666"/>
          <cell r="BH666"/>
          <cell r="BI666"/>
          <cell r="BJ666"/>
          <cell r="BK666"/>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cell r="DD666">
            <v>1</v>
          </cell>
          <cell r="DE666"/>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cell r="AB667"/>
          <cell r="AC667"/>
          <cell r="AD667"/>
          <cell r="AE667"/>
          <cell r="AF667"/>
          <cell r="AG667"/>
          <cell r="AH667"/>
          <cell r="AI667"/>
          <cell r="AJ667"/>
          <cell r="AK667"/>
          <cell r="AL667"/>
          <cell r="AM667"/>
          <cell r="AN667"/>
          <cell r="AO667"/>
          <cell r="AP667"/>
          <cell r="AQ667">
            <v>14</v>
          </cell>
          <cell r="AR667">
            <v>13</v>
          </cell>
          <cell r="AS667">
            <v>12</v>
          </cell>
          <cell r="AT667">
            <v>12</v>
          </cell>
          <cell r="AU667">
            <v>12</v>
          </cell>
          <cell r="AV667"/>
          <cell r="AW667"/>
          <cell r="AX667"/>
          <cell r="AY667"/>
          <cell r="AZ667"/>
          <cell r="BA667"/>
          <cell r="BB667"/>
          <cell r="BC667"/>
          <cell r="BD667"/>
          <cell r="BE667"/>
          <cell r="BF667"/>
          <cell r="BG667"/>
          <cell r="BH667"/>
          <cell r="BI667"/>
          <cell r="BJ667"/>
          <cell r="BK667"/>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cell r="CG667"/>
          <cell r="CH667"/>
          <cell r="CI667"/>
          <cell r="CJ667"/>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cell r="DD667">
            <v>1</v>
          </cell>
          <cell r="DE667"/>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cell r="AA668"/>
          <cell r="AB668"/>
          <cell r="AC668"/>
          <cell r="AD668"/>
          <cell r="AE668"/>
          <cell r="AF668"/>
          <cell r="AG668"/>
          <cell r="AH668"/>
          <cell r="AI668"/>
          <cell r="AJ668"/>
          <cell r="AK668"/>
          <cell r="AL668"/>
          <cell r="AM668"/>
          <cell r="AN668"/>
          <cell r="AO668"/>
          <cell r="AP668"/>
          <cell r="AQ668">
            <v>6882</v>
          </cell>
          <cell r="AR668">
            <v>7109</v>
          </cell>
          <cell r="AS668">
            <v>7386</v>
          </cell>
          <cell r="AT668">
            <v>7687</v>
          </cell>
          <cell r="AU668">
            <v>8013</v>
          </cell>
          <cell r="AV668"/>
          <cell r="AW668"/>
          <cell r="AX668"/>
          <cell r="AY668"/>
          <cell r="AZ668"/>
          <cell r="BA668"/>
          <cell r="BB668"/>
          <cell r="BC668"/>
          <cell r="BD668"/>
          <cell r="BE668"/>
          <cell r="BF668"/>
          <cell r="BG668"/>
          <cell r="BH668"/>
          <cell r="BI668"/>
          <cell r="BJ668"/>
          <cell r="BK668"/>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cell r="DD668">
            <v>1</v>
          </cell>
          <cell r="DE668"/>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cell r="AB669"/>
          <cell r="AC669"/>
          <cell r="AD669"/>
          <cell r="AE669"/>
          <cell r="AF669"/>
          <cell r="AG669"/>
          <cell r="AH669"/>
          <cell r="AI669"/>
          <cell r="AJ669"/>
          <cell r="AK669"/>
          <cell r="AL669"/>
          <cell r="AM669"/>
          <cell r="AN669"/>
          <cell r="AO669"/>
          <cell r="AP669"/>
          <cell r="AQ669">
            <v>126.45</v>
          </cell>
          <cell r="AR669">
            <v>123.63</v>
          </cell>
          <cell r="AS669">
            <v>122</v>
          </cell>
          <cell r="AT669">
            <v>115.9</v>
          </cell>
          <cell r="AU669">
            <v>102.82</v>
          </cell>
          <cell r="AV669"/>
          <cell r="AW669"/>
          <cell r="AX669"/>
          <cell r="AY669"/>
          <cell r="AZ669"/>
          <cell r="BA669"/>
          <cell r="BB669"/>
          <cell r="BC669"/>
          <cell r="BD669"/>
          <cell r="BE669"/>
          <cell r="BF669"/>
          <cell r="BG669"/>
          <cell r="BH669"/>
          <cell r="BI669"/>
          <cell r="BJ669"/>
          <cell r="BK669"/>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cell r="DD669">
            <v>1</v>
          </cell>
          <cell r="DE669"/>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cell r="AB670"/>
          <cell r="AC670"/>
          <cell r="AD670"/>
          <cell r="AE670"/>
          <cell r="AF670"/>
          <cell r="AG670"/>
          <cell r="AH670"/>
          <cell r="AI670"/>
          <cell r="AJ670"/>
          <cell r="AK670"/>
          <cell r="AL670"/>
          <cell r="AM670"/>
          <cell r="AN670"/>
          <cell r="AO670"/>
          <cell r="AP670"/>
          <cell r="AQ670">
            <v>355.38</v>
          </cell>
          <cell r="AR670">
            <v>347.61</v>
          </cell>
          <cell r="AS670">
            <v>338.67</v>
          </cell>
          <cell r="AT670">
            <v>312.44</v>
          </cell>
          <cell r="AU670">
            <v>294.45999999999998</v>
          </cell>
          <cell r="AV670"/>
          <cell r="AW670"/>
          <cell r="AX670"/>
          <cell r="AY670"/>
          <cell r="AZ670"/>
          <cell r="BA670"/>
          <cell r="BB670"/>
          <cell r="BC670"/>
          <cell r="BD670"/>
          <cell r="BE670"/>
          <cell r="BF670"/>
          <cell r="BG670"/>
          <cell r="BH670"/>
          <cell r="BI670"/>
          <cell r="BJ670"/>
          <cell r="BK670"/>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cell r="DD670">
            <v>1</v>
          </cell>
          <cell r="DE670"/>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cell r="AB671"/>
          <cell r="AC671"/>
          <cell r="AD671"/>
          <cell r="AE671"/>
          <cell r="AF671"/>
          <cell r="AG671"/>
          <cell r="AH671"/>
          <cell r="AI671"/>
          <cell r="AJ671"/>
          <cell r="AK671"/>
          <cell r="AL671"/>
          <cell r="AM671"/>
          <cell r="AN671"/>
          <cell r="AO671"/>
          <cell r="AP671"/>
          <cell r="AQ671">
            <v>100</v>
          </cell>
          <cell r="AR671">
            <v>100</v>
          </cell>
          <cell r="AS671">
            <v>100</v>
          </cell>
          <cell r="AT671">
            <v>100</v>
          </cell>
          <cell r="AU671">
            <v>100</v>
          </cell>
          <cell r="AV671"/>
          <cell r="AW671"/>
          <cell r="AX671"/>
          <cell r="AY671"/>
          <cell r="AZ671"/>
          <cell r="BA671"/>
          <cell r="BB671"/>
          <cell r="BC671"/>
          <cell r="BD671"/>
          <cell r="BE671"/>
          <cell r="BF671"/>
          <cell r="BG671"/>
          <cell r="BH671"/>
          <cell r="BI671"/>
          <cell r="BJ671"/>
          <cell r="BK671"/>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cell r="DD671">
            <v>1</v>
          </cell>
          <cell r="DE671"/>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cell r="AB672"/>
          <cell r="AC672"/>
          <cell r="AD672"/>
          <cell r="AE672"/>
          <cell r="AF672"/>
          <cell r="AG672"/>
          <cell r="AH672"/>
          <cell r="AI672"/>
          <cell r="AJ672"/>
          <cell r="AK672"/>
          <cell r="AL672"/>
          <cell r="AM672"/>
          <cell r="AN672"/>
          <cell r="AO672"/>
          <cell r="AP672"/>
          <cell r="AQ672">
            <v>18.260000000000002</v>
          </cell>
          <cell r="AR672">
            <v>17.55</v>
          </cell>
          <cell r="AS672">
            <v>16.829999999999998</v>
          </cell>
          <cell r="AT672">
            <v>16.11</v>
          </cell>
          <cell r="AU672">
            <v>15.39</v>
          </cell>
          <cell r="AV672"/>
          <cell r="AW672"/>
          <cell r="AX672"/>
          <cell r="AY672"/>
          <cell r="AZ672"/>
          <cell r="BA672"/>
          <cell r="BB672"/>
          <cell r="BC672"/>
          <cell r="BD672"/>
          <cell r="BE672"/>
          <cell r="BF672"/>
          <cell r="BG672"/>
          <cell r="BH672"/>
          <cell r="BI672"/>
          <cell r="BJ672"/>
          <cell r="BK672"/>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cell r="DD672">
            <v>1</v>
          </cell>
          <cell r="DE672"/>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cell r="T673"/>
          <cell r="U673" t="str">
            <v>Resilience</v>
          </cell>
          <cell r="V673" t="str">
            <v>%</v>
          </cell>
          <cell r="W673" t="str">
            <v>% of population vulnerable to flooding</v>
          </cell>
          <cell r="X673">
            <v>2</v>
          </cell>
          <cell r="Y673" t="str">
            <v>Down</v>
          </cell>
          <cell r="Z673" t="str">
            <v>Risk of sewer flooding in a storm</v>
          </cell>
          <cell r="AA673"/>
          <cell r="AB673"/>
          <cell r="AC673"/>
          <cell r="AD673"/>
          <cell r="AE673"/>
          <cell r="AF673"/>
          <cell r="AG673"/>
          <cell r="AH673"/>
          <cell r="AI673"/>
          <cell r="AJ673"/>
          <cell r="AK673"/>
          <cell r="AL673"/>
          <cell r="AM673"/>
          <cell r="AN673"/>
          <cell r="AO673"/>
          <cell r="AP673"/>
          <cell r="AQ673">
            <v>22.2</v>
          </cell>
          <cell r="AR673">
            <v>22.2</v>
          </cell>
          <cell r="AS673">
            <v>22.2</v>
          </cell>
          <cell r="AT673">
            <v>22.2</v>
          </cell>
          <cell r="AU673">
            <v>22.2</v>
          </cell>
          <cell r="AV673"/>
          <cell r="AW673"/>
          <cell r="AX673"/>
          <cell r="AY673"/>
          <cell r="AZ673"/>
          <cell r="BA673"/>
          <cell r="BB673"/>
          <cell r="BC673"/>
          <cell r="BD673"/>
          <cell r="BE673"/>
          <cell r="BF673"/>
          <cell r="BG673"/>
          <cell r="BH673"/>
          <cell r="BI673"/>
          <cell r="BJ673"/>
          <cell r="BK673"/>
          <cell r="BL673"/>
          <cell r="BM673"/>
          <cell r="BN673"/>
          <cell r="BO673"/>
          <cell r="BP673"/>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cell r="DD673">
            <v>1</v>
          </cell>
          <cell r="DE673"/>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cell r="AB674"/>
          <cell r="AC674"/>
          <cell r="AD674"/>
          <cell r="AE674"/>
          <cell r="AF674"/>
          <cell r="AG674"/>
          <cell r="AH674"/>
          <cell r="AI674"/>
          <cell r="AJ674"/>
          <cell r="AK674"/>
          <cell r="AL674"/>
          <cell r="AM674"/>
          <cell r="AN674"/>
          <cell r="AO674"/>
          <cell r="AP674"/>
          <cell r="AQ674">
            <v>7188</v>
          </cell>
          <cell r="AR674">
            <v>6809</v>
          </cell>
          <cell r="AS674">
            <v>6431</v>
          </cell>
          <cell r="AT674">
            <v>6053</v>
          </cell>
          <cell r="AU674">
            <v>5675</v>
          </cell>
          <cell r="AV674"/>
          <cell r="AW674"/>
          <cell r="AX674"/>
          <cell r="AY674"/>
          <cell r="AZ674"/>
          <cell r="BA674"/>
          <cell r="BB674"/>
          <cell r="BC674"/>
          <cell r="BD674"/>
          <cell r="BE674"/>
          <cell r="BF674"/>
          <cell r="BG674"/>
          <cell r="BH674"/>
          <cell r="BI674"/>
          <cell r="BJ674"/>
          <cell r="BK674"/>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cell r="DD674">
            <v>1</v>
          </cell>
          <cell r="DE674"/>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cell r="AA675"/>
          <cell r="AB675"/>
          <cell r="AC675"/>
          <cell r="AD675"/>
          <cell r="AE675"/>
          <cell r="AF675"/>
          <cell r="AG675"/>
          <cell r="AH675"/>
          <cell r="AI675"/>
          <cell r="AJ675"/>
          <cell r="AK675"/>
          <cell r="AL675"/>
          <cell r="AM675"/>
          <cell r="AN675"/>
          <cell r="AO675"/>
          <cell r="AP675"/>
          <cell r="AQ675">
            <v>18</v>
          </cell>
          <cell r="AR675">
            <v>18</v>
          </cell>
          <cell r="AS675">
            <v>18</v>
          </cell>
          <cell r="AT675">
            <v>18</v>
          </cell>
          <cell r="AU675">
            <v>18</v>
          </cell>
          <cell r="AV675"/>
          <cell r="AW675"/>
          <cell r="AX675"/>
          <cell r="AY675"/>
          <cell r="AZ675"/>
          <cell r="BA675"/>
          <cell r="BB675"/>
          <cell r="BC675"/>
          <cell r="BD675"/>
          <cell r="BE675"/>
          <cell r="BF675"/>
          <cell r="BG675"/>
          <cell r="BH675"/>
          <cell r="BI675"/>
          <cell r="BJ675"/>
          <cell r="BK675"/>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cell r="DD675">
            <v>1</v>
          </cell>
          <cell r="DE675"/>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cell r="AA676"/>
          <cell r="AB676"/>
          <cell r="AC676"/>
          <cell r="AD676"/>
          <cell r="AE676"/>
          <cell r="AF676"/>
          <cell r="AG676"/>
          <cell r="AH676"/>
          <cell r="AI676"/>
          <cell r="AJ676"/>
          <cell r="AK676"/>
          <cell r="AL676"/>
          <cell r="AM676"/>
          <cell r="AN676"/>
          <cell r="AO676"/>
          <cell r="AP676"/>
          <cell r="AQ676">
            <v>1</v>
          </cell>
          <cell r="AR676">
            <v>4</v>
          </cell>
          <cell r="AS676">
            <v>5</v>
          </cell>
          <cell r="AT676">
            <v>10</v>
          </cell>
          <cell r="AU676">
            <v>20</v>
          </cell>
          <cell r="AV676"/>
          <cell r="AW676"/>
          <cell r="AX676"/>
          <cell r="AY676"/>
          <cell r="AZ676"/>
          <cell r="BA676"/>
          <cell r="BB676"/>
          <cell r="BC676"/>
          <cell r="BD676"/>
          <cell r="BE676"/>
          <cell r="BF676"/>
          <cell r="BG676"/>
          <cell r="BH676"/>
          <cell r="BI676"/>
          <cell r="BJ676"/>
          <cell r="BK676"/>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cell r="DD676">
            <v>1</v>
          </cell>
          <cell r="DE676"/>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cell r="T677"/>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cell r="AB677"/>
          <cell r="AC677"/>
          <cell r="AD677"/>
          <cell r="AE677"/>
          <cell r="AF677"/>
          <cell r="AG677"/>
          <cell r="AH677"/>
          <cell r="AI677"/>
          <cell r="AJ677"/>
          <cell r="AK677"/>
          <cell r="AL677"/>
          <cell r="AM677"/>
          <cell r="AN677"/>
          <cell r="AO677"/>
          <cell r="AP677"/>
          <cell r="AQ677">
            <v>0</v>
          </cell>
          <cell r="AR677">
            <v>0</v>
          </cell>
          <cell r="AS677">
            <v>0</v>
          </cell>
          <cell r="AT677">
            <v>0</v>
          </cell>
          <cell r="AU677">
            <v>0</v>
          </cell>
          <cell r="AV677"/>
          <cell r="AW677"/>
          <cell r="AX677"/>
          <cell r="AY677"/>
          <cell r="AZ677"/>
          <cell r="BA677"/>
          <cell r="BB677"/>
          <cell r="BC677"/>
          <cell r="BD677"/>
          <cell r="BE677"/>
          <cell r="BF677"/>
          <cell r="BG677"/>
          <cell r="BH677"/>
          <cell r="BI677"/>
          <cell r="BJ677"/>
          <cell r="BK677"/>
          <cell r="BL677"/>
          <cell r="BM677"/>
          <cell r="BN677"/>
          <cell r="BO677"/>
          <cell r="BP677"/>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cell r="DD677">
            <v>1</v>
          </cell>
          <cell r="DE677"/>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cell r="AA678"/>
          <cell r="AB678"/>
          <cell r="AC678"/>
          <cell r="AD678"/>
          <cell r="AE678"/>
          <cell r="AF678"/>
          <cell r="AG678"/>
          <cell r="AH678"/>
          <cell r="AI678"/>
          <cell r="AJ678"/>
          <cell r="AK678"/>
          <cell r="AL678"/>
          <cell r="AM678"/>
          <cell r="AN678"/>
          <cell r="AO678"/>
          <cell r="AP678"/>
          <cell r="AQ678">
            <v>100</v>
          </cell>
          <cell r="AR678">
            <v>100</v>
          </cell>
          <cell r="AS678">
            <v>100</v>
          </cell>
          <cell r="AT678">
            <v>100</v>
          </cell>
          <cell r="AU678">
            <v>100</v>
          </cell>
          <cell r="AV678"/>
          <cell r="AW678"/>
          <cell r="AX678"/>
          <cell r="AY678"/>
          <cell r="AZ678"/>
          <cell r="BA678"/>
          <cell r="BB678"/>
          <cell r="BC678"/>
          <cell r="BD678"/>
          <cell r="BE678"/>
          <cell r="BF678"/>
          <cell r="BG678"/>
          <cell r="BH678"/>
          <cell r="BI678"/>
          <cell r="BJ678"/>
          <cell r="BK678"/>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cell r="DD678">
            <v>1</v>
          </cell>
          <cell r="DE678"/>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cell r="T679"/>
          <cell r="U679" t="str">
            <v>Energy/emissions</v>
          </cell>
          <cell r="V679" t="str">
            <v>nr</v>
          </cell>
          <cell r="W679" t="str">
            <v>GWh</v>
          </cell>
          <cell r="X679">
            <v>0</v>
          </cell>
          <cell r="Y679" t="str">
            <v>Up</v>
          </cell>
          <cell r="Z679"/>
          <cell r="AA679"/>
          <cell r="AB679"/>
          <cell r="AC679"/>
          <cell r="AD679"/>
          <cell r="AE679"/>
          <cell r="AF679"/>
          <cell r="AG679"/>
          <cell r="AH679"/>
          <cell r="AI679"/>
          <cell r="AJ679"/>
          <cell r="AK679"/>
          <cell r="AL679"/>
          <cell r="AM679"/>
          <cell r="AN679"/>
          <cell r="AO679"/>
          <cell r="AP679"/>
          <cell r="AQ679">
            <v>269</v>
          </cell>
          <cell r="AR679">
            <v>284</v>
          </cell>
          <cell r="AS679">
            <v>286</v>
          </cell>
          <cell r="AT679">
            <v>290</v>
          </cell>
          <cell r="AU679">
            <v>290</v>
          </cell>
          <cell r="AV679"/>
          <cell r="AW679"/>
          <cell r="AX679"/>
          <cell r="AY679"/>
          <cell r="AZ679"/>
          <cell r="BA679"/>
          <cell r="BB679"/>
          <cell r="BC679"/>
          <cell r="BD679"/>
          <cell r="BE679"/>
          <cell r="BF679"/>
          <cell r="BG679"/>
          <cell r="BH679"/>
          <cell r="BI679"/>
          <cell r="BJ679"/>
          <cell r="BK679"/>
          <cell r="BL679"/>
          <cell r="BM679"/>
          <cell r="BN679"/>
          <cell r="BO679"/>
          <cell r="BP679"/>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cell r="DD679">
            <v>1</v>
          </cell>
          <cell r="DE679"/>
        </row>
        <row r="680">
          <cell r="C680" t="str">
            <v>PR19YKY_NEP01</v>
          </cell>
          <cell r="D680"/>
          <cell r="E680"/>
          <cell r="F680" t="str">
            <v>NEP01</v>
          </cell>
          <cell r="G680" t="str">
            <v>WINEP Delivery</v>
          </cell>
          <cell r="H680"/>
          <cell r="I680"/>
          <cell r="J680"/>
          <cell r="K680"/>
          <cell r="L680"/>
          <cell r="M680"/>
          <cell r="N680"/>
          <cell r="O680"/>
          <cell r="P680"/>
          <cell r="Q680">
            <v>0</v>
          </cell>
          <cell r="R680" t="str">
            <v>NFI</v>
          </cell>
          <cell r="S680"/>
          <cell r="T680"/>
          <cell r="U680"/>
          <cell r="V680" t="str">
            <v>text</v>
          </cell>
          <cell r="W680" t="str">
            <v>WINEP requirements met or not met in each year</v>
          </cell>
          <cell r="X680">
            <v>0</v>
          </cell>
          <cell r="Y680"/>
          <cell r="Z680"/>
          <cell r="AA680"/>
          <cell r="AB680"/>
          <cell r="AC680"/>
          <cell r="AD680"/>
          <cell r="AE680"/>
          <cell r="AF680"/>
          <cell r="AG680"/>
          <cell r="AH680"/>
          <cell r="AI680"/>
          <cell r="AJ680"/>
          <cell r="AK680"/>
          <cell r="AL680"/>
          <cell r="AM680"/>
          <cell r="AN680"/>
          <cell r="AO680"/>
          <cell r="AP680"/>
          <cell r="AQ680" t="str">
            <v>Met</v>
          </cell>
          <cell r="AR680" t="str">
            <v>Met</v>
          </cell>
          <cell r="AS680" t="str">
            <v>Met</v>
          </cell>
          <cell r="AT680" t="str">
            <v>Met</v>
          </cell>
          <cell r="AU680" t="str">
            <v>Met</v>
          </cell>
          <cell r="AV680"/>
          <cell r="AW680"/>
          <cell r="AX680"/>
          <cell r="AY680"/>
          <cell r="AZ680"/>
          <cell r="BA680"/>
          <cell r="BB680"/>
          <cell r="BC680"/>
          <cell r="BD680"/>
          <cell r="BE680"/>
          <cell r="BF680"/>
          <cell r="BG680"/>
          <cell r="BH680"/>
          <cell r="BI680"/>
          <cell r="BJ680"/>
          <cell r="BK680"/>
          <cell r="BL680"/>
          <cell r="BM680"/>
          <cell r="BN680"/>
          <cell r="BO680"/>
          <cell r="BP680"/>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cell r="DD680"/>
          <cell r="DE680"/>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cell r="T681"/>
          <cell r="U681" t="str">
            <v>Billing, debt, vfm</v>
          </cell>
          <cell r="V681" t="str">
            <v>%</v>
          </cell>
          <cell r="W681" t="str">
            <v>% of households on the Priority Services Register</v>
          </cell>
          <cell r="X681">
            <v>1</v>
          </cell>
          <cell r="Y681" t="str">
            <v>Up</v>
          </cell>
          <cell r="Z681" t="str">
            <v>Priority services for customers in vulnerable circumstances</v>
          </cell>
          <cell r="AA681"/>
          <cell r="AB681"/>
          <cell r="AC681"/>
          <cell r="AD681"/>
          <cell r="AE681"/>
          <cell r="AF681"/>
          <cell r="AG681"/>
          <cell r="AH681"/>
          <cell r="AI681"/>
          <cell r="AJ681"/>
          <cell r="AK681"/>
          <cell r="AL681"/>
          <cell r="AM681"/>
          <cell r="AN681"/>
          <cell r="AO681"/>
          <cell r="AP681"/>
          <cell r="AQ681" t="str">
            <v>4 / 17.5 / 45</v>
          </cell>
          <cell r="AR681" t="str">
            <v>5.8 / 35 / 90</v>
          </cell>
          <cell r="AS681" t="str">
            <v>7.5 / 35 / 90</v>
          </cell>
          <cell r="AT681" t="str">
            <v>9.1 / 35 / 90</v>
          </cell>
          <cell r="AU681" t="str">
            <v>10 / 35 / 90</v>
          </cell>
          <cell r="AV681"/>
          <cell r="AW681"/>
          <cell r="AX681"/>
          <cell r="AY681"/>
          <cell r="AZ681"/>
          <cell r="BA681"/>
          <cell r="BB681"/>
          <cell r="BC681"/>
          <cell r="BD681"/>
          <cell r="BE681"/>
          <cell r="BF681"/>
          <cell r="BG681"/>
          <cell r="BH681"/>
          <cell r="BI681"/>
          <cell r="BJ681"/>
          <cell r="BK681"/>
          <cell r="BL681"/>
          <cell r="BM681"/>
          <cell r="BN681"/>
          <cell r="BO681"/>
          <cell r="BP681"/>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cell r="DD681">
            <v>1</v>
          </cell>
          <cell r="DE681"/>
        </row>
        <row r="682">
          <cell r="C682" t="str">
            <v>PR19CMA_YKY-01</v>
          </cell>
          <cell r="D682" t="str">
            <v>Living with Water scheme</v>
          </cell>
          <cell r="E682" t="str">
            <v>PR19 CMA new</v>
          </cell>
          <cell r="F682"/>
          <cell r="G682" t="str">
            <v>Living with Water scheme</v>
          </cell>
          <cell r="H682" t="str">
            <v>Living with Water Partnership in Hull and Haltemprice. Additional enhancement funding to help address the unique circumstances in this area which result in an increased risk of flooding.</v>
          </cell>
          <cell r="I682"/>
          <cell r="J682"/>
          <cell r="K682">
            <v>1</v>
          </cell>
          <cell r="L682"/>
          <cell r="M682"/>
          <cell r="N682"/>
          <cell r="O682"/>
          <cell r="P682"/>
          <cell r="Q682">
            <v>1</v>
          </cell>
          <cell r="R682" t="str">
            <v>Under</v>
          </cell>
          <cell r="S682" t="str">
            <v>Revenue</v>
          </cell>
          <cell r="T682" t="str">
            <v>End of Period</v>
          </cell>
          <cell r="U682" t="str">
            <v>Sewer flooding</v>
          </cell>
          <cell r="V682" t="str">
            <v>£m</v>
          </cell>
          <cell r="W682"/>
          <cell r="X682">
            <v>1</v>
          </cell>
          <cell r="Y682" t="str">
            <v>Up</v>
          </cell>
          <cell r="Z682"/>
          <cell r="AA682"/>
          <cell r="AB682"/>
          <cell r="AC682"/>
          <cell r="AD682"/>
          <cell r="AE682"/>
          <cell r="AF682"/>
          <cell r="AG682"/>
          <cell r="AH682"/>
          <cell r="AI682"/>
          <cell r="AJ682"/>
          <cell r="AK682"/>
          <cell r="AL682"/>
          <cell r="AM682"/>
          <cell r="AN682"/>
          <cell r="AO682"/>
          <cell r="AP682"/>
          <cell r="AQ682" t="str">
            <v/>
          </cell>
          <cell r="AR682" t="str">
            <v/>
          </cell>
          <cell r="AS682" t="str">
            <v/>
          </cell>
          <cell r="AT682" t="str">
            <v/>
          </cell>
          <cell r="AU682" t="str">
            <v>£23m and (494, 808, 644)</v>
          </cell>
          <cell r="AV682"/>
          <cell r="AW682"/>
          <cell r="AX682"/>
          <cell r="AY682"/>
          <cell r="AZ682"/>
          <cell r="BA682"/>
          <cell r="BB682"/>
          <cell r="BC682"/>
          <cell r="BD682"/>
          <cell r="BE682"/>
          <cell r="BF682"/>
          <cell r="BG682"/>
          <cell r="BH682"/>
          <cell r="BI682"/>
          <cell r="BJ682"/>
          <cell r="BK682"/>
          <cell r="BL682"/>
          <cell r="BM682"/>
          <cell r="BN682"/>
          <cell r="BO682"/>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cell r="DD682">
            <v>1</v>
          </cell>
          <cell r="DE682"/>
        </row>
        <row r="683">
          <cell r="C683" t="str">
            <v>PR19CMA_ANH-01</v>
          </cell>
          <cell r="D683" t="str">
            <v>Additional sludge treatment capacity at Whitlingham</v>
          </cell>
          <cell r="E683" t="str">
            <v>PR19 CMA new</v>
          </cell>
          <cell r="F683"/>
          <cell r="G683" t="str">
            <v>Additional sludge treatment capacity at Whitlingham</v>
          </cell>
          <cell r="H683" t="str">
            <v>Additional sludge treatment capacity at Whitlingham</v>
          </cell>
          <cell r="I683"/>
          <cell r="J683"/>
          <cell r="K683"/>
          <cell r="L683">
            <v>1</v>
          </cell>
          <cell r="M683"/>
          <cell r="N683"/>
          <cell r="O683"/>
          <cell r="P683"/>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cell r="AA683"/>
          <cell r="AB683"/>
          <cell r="AC683"/>
          <cell r="AD683"/>
          <cell r="AE683"/>
          <cell r="AF683"/>
          <cell r="AG683"/>
          <cell r="AH683"/>
          <cell r="AI683"/>
          <cell r="AJ683"/>
          <cell r="AK683"/>
          <cell r="AL683"/>
          <cell r="AM683"/>
          <cell r="AN683"/>
          <cell r="AO683"/>
          <cell r="AP683"/>
          <cell r="AQ683" t="str">
            <v/>
          </cell>
          <cell r="AR683" t="str">
            <v/>
          </cell>
          <cell r="AS683" t="str">
            <v/>
          </cell>
          <cell r="AT683" t="str">
            <v/>
          </cell>
          <cell r="AU683">
            <v>100</v>
          </cell>
          <cell r="AV683"/>
          <cell r="AW683"/>
          <cell r="AX683"/>
          <cell r="AY683"/>
          <cell r="AZ683"/>
          <cell r="BA683"/>
          <cell r="BB683"/>
          <cell r="BC683"/>
          <cell r="BD683"/>
          <cell r="BE683"/>
          <cell r="BF683"/>
          <cell r="BG683"/>
          <cell r="BH683"/>
          <cell r="BI683"/>
          <cell r="BJ683"/>
          <cell r="BK683"/>
          <cell r="BL683"/>
          <cell r="BM683"/>
          <cell r="BN683"/>
          <cell r="BO683"/>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cell r="DD683">
            <v>1</v>
          </cell>
          <cell r="DE683"/>
        </row>
        <row r="684">
          <cell r="C684"/>
          <cell r="D684"/>
          <cell r="E684"/>
          <cell r="F684"/>
          <cell r="G684"/>
          <cell r="H684"/>
          <cell r="I684"/>
          <cell r="J684"/>
          <cell r="K684"/>
          <cell r="L684"/>
          <cell r="M684"/>
          <cell r="N684"/>
          <cell r="O684"/>
          <cell r="P684"/>
          <cell r="Q684">
            <v>0</v>
          </cell>
          <cell r="R684"/>
          <cell r="S684"/>
          <cell r="T684"/>
          <cell r="U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v>1</v>
          </cell>
          <cell r="DE684"/>
        </row>
        <row r="685">
          <cell r="C685"/>
          <cell r="D685"/>
          <cell r="E685"/>
          <cell r="F685"/>
          <cell r="G685"/>
          <cell r="H685"/>
          <cell r="I685"/>
          <cell r="J685"/>
          <cell r="K685"/>
          <cell r="L685"/>
          <cell r="M685"/>
          <cell r="N685"/>
          <cell r="O685"/>
          <cell r="P685"/>
          <cell r="Q685">
            <v>0</v>
          </cell>
          <cell r="R685"/>
          <cell r="S685"/>
          <cell r="T685"/>
          <cell r="U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v>1</v>
          </cell>
          <cell r="DE685"/>
        </row>
        <row r="686">
          <cell r="C686"/>
          <cell r="D686"/>
          <cell r="E686"/>
          <cell r="F686"/>
          <cell r="G686"/>
          <cell r="H686"/>
          <cell r="I686"/>
          <cell r="J686"/>
          <cell r="K686"/>
          <cell r="L686"/>
          <cell r="M686"/>
          <cell r="N686"/>
          <cell r="O686"/>
          <cell r="P686"/>
          <cell r="Q686">
            <v>0</v>
          </cell>
          <cell r="R686"/>
          <cell r="S686"/>
          <cell r="T686"/>
          <cell r="U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v>1</v>
          </cell>
          <cell r="DE686"/>
        </row>
        <row r="687">
          <cell r="C687"/>
          <cell r="D687"/>
          <cell r="E687"/>
          <cell r="F687"/>
          <cell r="G687"/>
          <cell r="H687"/>
          <cell r="I687"/>
          <cell r="J687"/>
          <cell r="K687"/>
          <cell r="L687"/>
          <cell r="M687"/>
          <cell r="N687"/>
          <cell r="O687"/>
          <cell r="P687"/>
          <cell r="Q687">
            <v>0</v>
          </cell>
          <cell r="R687"/>
          <cell r="S687"/>
          <cell r="T687"/>
          <cell r="U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v>1</v>
          </cell>
          <cell r="DE687"/>
        </row>
        <row r="688">
          <cell r="C688"/>
          <cell r="D688"/>
          <cell r="E688"/>
          <cell r="F688"/>
          <cell r="G688"/>
          <cell r="H688"/>
          <cell r="I688"/>
          <cell r="J688"/>
          <cell r="K688"/>
          <cell r="L688"/>
          <cell r="M688"/>
          <cell r="N688"/>
          <cell r="O688"/>
          <cell r="P688"/>
          <cell r="Q688">
            <v>0</v>
          </cell>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v>1</v>
          </cell>
          <cell r="DE688"/>
        </row>
        <row r="689">
          <cell r="C689"/>
          <cell r="D689"/>
          <cell r="E689"/>
          <cell r="F689"/>
          <cell r="G689"/>
          <cell r="H689"/>
          <cell r="I689"/>
          <cell r="J689"/>
          <cell r="K689"/>
          <cell r="L689"/>
          <cell r="M689"/>
          <cell r="N689"/>
          <cell r="O689"/>
          <cell r="P689"/>
          <cell r="Q689">
            <v>0</v>
          </cell>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v>1</v>
          </cell>
          <cell r="DE689"/>
        </row>
        <row r="690">
          <cell r="C690"/>
          <cell r="D690"/>
          <cell r="E690"/>
          <cell r="F690"/>
          <cell r="G690"/>
          <cell r="H690"/>
          <cell r="I690"/>
          <cell r="J690"/>
          <cell r="K690"/>
          <cell r="L690"/>
          <cell r="M690"/>
          <cell r="N690"/>
          <cell r="O690"/>
          <cell r="P690"/>
          <cell r="Q690">
            <v>0</v>
          </cell>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v>1</v>
          </cell>
          <cell r="DE690"/>
        </row>
        <row r="691">
          <cell r="C691"/>
          <cell r="D691"/>
          <cell r="E691"/>
          <cell r="F691"/>
          <cell r="G691"/>
          <cell r="H691"/>
          <cell r="I691"/>
          <cell r="J691"/>
          <cell r="K691"/>
          <cell r="L691"/>
          <cell r="M691"/>
          <cell r="N691"/>
          <cell r="O691"/>
          <cell r="P691"/>
          <cell r="Q691">
            <v>0</v>
          </cell>
          <cell r="R691"/>
          <cell r="S691"/>
          <cell r="T691"/>
          <cell r="U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v>1</v>
          </cell>
          <cell r="DE691"/>
        </row>
        <row r="692">
          <cell r="C692"/>
          <cell r="D692"/>
          <cell r="E692"/>
          <cell r="F692"/>
          <cell r="G692"/>
          <cell r="H692"/>
          <cell r="I692"/>
          <cell r="J692"/>
          <cell r="K692"/>
          <cell r="L692"/>
          <cell r="M692"/>
          <cell r="N692"/>
          <cell r="O692"/>
          <cell r="P692"/>
          <cell r="Q692">
            <v>0</v>
          </cell>
          <cell r="R692"/>
          <cell r="S692"/>
          <cell r="T692"/>
          <cell r="U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v>1</v>
          </cell>
          <cell r="DE692"/>
        </row>
        <row r="693">
          <cell r="C693"/>
          <cell r="D693"/>
          <cell r="E693"/>
          <cell r="F693"/>
          <cell r="G693"/>
          <cell r="H693"/>
          <cell r="I693"/>
          <cell r="J693"/>
          <cell r="K693"/>
          <cell r="L693"/>
          <cell r="M693"/>
          <cell r="N693"/>
          <cell r="O693"/>
          <cell r="P693"/>
          <cell r="Q693">
            <v>0</v>
          </cell>
          <cell r="R693"/>
          <cell r="S693"/>
          <cell r="T693"/>
          <cell r="U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v>1</v>
          </cell>
          <cell r="DE693"/>
        </row>
        <row r="694">
          <cell r="C694"/>
          <cell r="D694"/>
          <cell r="E694"/>
          <cell r="F694"/>
          <cell r="G694"/>
          <cell r="H694"/>
          <cell r="I694"/>
          <cell r="J694"/>
          <cell r="K694"/>
          <cell r="L694"/>
          <cell r="M694"/>
          <cell r="N694"/>
          <cell r="O694"/>
          <cell r="P694"/>
          <cell r="Q694">
            <v>0</v>
          </cell>
          <cell r="R694"/>
          <cell r="S694"/>
          <cell r="T694"/>
          <cell r="U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v>1</v>
          </cell>
          <cell r="DE694"/>
        </row>
        <row r="695">
          <cell r="C695"/>
          <cell r="D695"/>
          <cell r="E695"/>
          <cell r="F695"/>
          <cell r="G695"/>
          <cell r="H695"/>
          <cell r="I695"/>
          <cell r="J695"/>
          <cell r="K695"/>
          <cell r="L695"/>
          <cell r="M695"/>
          <cell r="N695"/>
          <cell r="O695"/>
          <cell r="P695"/>
          <cell r="Q695">
            <v>0</v>
          </cell>
          <cell r="R695"/>
          <cell r="S695"/>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v>1</v>
          </cell>
          <cell r="DE695"/>
        </row>
        <row r="696">
          <cell r="C696"/>
          <cell r="D696"/>
          <cell r="E696"/>
          <cell r="F696"/>
          <cell r="G696"/>
          <cell r="H696"/>
          <cell r="I696"/>
          <cell r="J696"/>
          <cell r="K696"/>
          <cell r="L696"/>
          <cell r="M696"/>
          <cell r="N696"/>
          <cell r="O696"/>
          <cell r="P696"/>
          <cell r="Q696">
            <v>0</v>
          </cell>
          <cell r="R696"/>
          <cell r="S696"/>
          <cell r="T696"/>
          <cell r="U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v>1</v>
          </cell>
          <cell r="DE696"/>
        </row>
        <row r="697">
          <cell r="C697"/>
          <cell r="D697"/>
          <cell r="E697"/>
          <cell r="F697"/>
          <cell r="G697"/>
          <cell r="H697"/>
          <cell r="I697"/>
          <cell r="J697"/>
          <cell r="K697"/>
          <cell r="L697"/>
          <cell r="M697"/>
          <cell r="N697"/>
          <cell r="O697"/>
          <cell r="P697"/>
          <cell r="Q697">
            <v>0</v>
          </cell>
          <cell r="R697"/>
          <cell r="S697"/>
          <cell r="T697"/>
          <cell r="U697"/>
          <cell r="V697"/>
          <cell r="W697"/>
          <cell r="X697"/>
          <cell r="Y697"/>
          <cell r="Z697"/>
          <cell r="AA697"/>
          <cell r="AB697"/>
          <cell r="AC697"/>
          <cell r="AD697"/>
          <cell r="AE697"/>
          <cell r="AF697"/>
          <cell r="AG697"/>
          <cell r="AH697"/>
          <cell r="AI697"/>
          <cell r="AJ697"/>
          <cell r="AK697"/>
          <cell r="AL697"/>
          <cell r="AM697"/>
          <cell r="AN697"/>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v>1</v>
          </cell>
          <cell r="DE697"/>
        </row>
        <row r="698">
          <cell r="C698"/>
          <cell r="D698"/>
          <cell r="E698"/>
          <cell r="F698"/>
          <cell r="G698"/>
          <cell r="H698"/>
          <cell r="I698"/>
          <cell r="J698"/>
          <cell r="K698"/>
          <cell r="L698"/>
          <cell r="M698"/>
          <cell r="N698"/>
          <cell r="O698"/>
          <cell r="P698"/>
          <cell r="Q698">
            <v>0</v>
          </cell>
          <cell r="R698"/>
          <cell r="S698"/>
          <cell r="T698"/>
          <cell r="U698"/>
          <cell r="V698"/>
          <cell r="W698"/>
          <cell r="X698"/>
          <cell r="Y698"/>
          <cell r="Z698"/>
          <cell r="AA698"/>
          <cell r="AB698"/>
          <cell r="AC698"/>
          <cell r="AD698"/>
          <cell r="AE698"/>
          <cell r="AF698"/>
          <cell r="AG698"/>
          <cell r="AH698"/>
          <cell r="AI698"/>
          <cell r="AJ698"/>
          <cell r="AK698"/>
          <cell r="AL698"/>
          <cell r="AM698"/>
          <cell r="AN698"/>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v>1</v>
          </cell>
          <cell r="DE698"/>
        </row>
        <row r="699">
          <cell r="C699"/>
          <cell r="D699"/>
          <cell r="E699"/>
          <cell r="F699"/>
          <cell r="G699"/>
          <cell r="H699"/>
          <cell r="I699"/>
          <cell r="J699"/>
          <cell r="K699"/>
          <cell r="L699"/>
          <cell r="M699"/>
          <cell r="N699"/>
          <cell r="O699"/>
          <cell r="P699"/>
          <cell r="Q699">
            <v>0</v>
          </cell>
          <cell r="R699"/>
          <cell r="S699"/>
          <cell r="T699"/>
          <cell r="U699"/>
          <cell r="V699"/>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v>1</v>
          </cell>
          <cell r="DE699"/>
        </row>
        <row r="700">
          <cell r="C700"/>
          <cell r="D700"/>
          <cell r="E700"/>
          <cell r="F700"/>
          <cell r="G700"/>
          <cell r="H700"/>
          <cell r="I700"/>
          <cell r="J700"/>
          <cell r="K700"/>
          <cell r="L700"/>
          <cell r="M700"/>
          <cell r="N700"/>
          <cell r="O700"/>
          <cell r="P700"/>
          <cell r="Q700">
            <v>0</v>
          </cell>
          <cell r="R700"/>
          <cell r="S700"/>
          <cell r="T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v>1</v>
          </cell>
          <cell r="DE700"/>
        </row>
        <row r="701">
          <cell r="C701"/>
          <cell r="D701"/>
          <cell r="E701"/>
          <cell r="F701"/>
          <cell r="G701"/>
          <cell r="H701"/>
          <cell r="I701"/>
          <cell r="J701"/>
          <cell r="K701"/>
          <cell r="L701"/>
          <cell r="M701"/>
          <cell r="N701"/>
          <cell r="O701"/>
          <cell r="P701"/>
          <cell r="Q701">
            <v>0</v>
          </cell>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v>1</v>
          </cell>
          <cell r="DE701"/>
        </row>
        <row r="702">
          <cell r="C702"/>
          <cell r="D702"/>
          <cell r="E702"/>
          <cell r="F702"/>
          <cell r="G702"/>
          <cell r="H702"/>
          <cell r="I702"/>
          <cell r="J702"/>
          <cell r="K702"/>
          <cell r="L702"/>
          <cell r="M702"/>
          <cell r="N702"/>
          <cell r="O702"/>
          <cell r="P702"/>
          <cell r="Q702">
            <v>0</v>
          </cell>
          <cell r="R702"/>
          <cell r="S702"/>
          <cell r="T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v>1</v>
          </cell>
          <cell r="DE702"/>
        </row>
        <row r="703">
          <cell r="C703"/>
          <cell r="D703"/>
          <cell r="E703"/>
          <cell r="F703"/>
          <cell r="G703"/>
          <cell r="H703"/>
          <cell r="I703"/>
          <cell r="J703"/>
          <cell r="K703"/>
          <cell r="L703"/>
          <cell r="M703"/>
          <cell r="N703"/>
          <cell r="O703"/>
          <cell r="P703"/>
          <cell r="Q703">
            <v>0</v>
          </cell>
          <cell r="R703"/>
          <cell r="S703"/>
          <cell r="T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v>1</v>
          </cell>
          <cell r="DE703"/>
        </row>
        <row r="704">
          <cell r="C704"/>
          <cell r="D704"/>
          <cell r="E704"/>
          <cell r="F704"/>
          <cell r="G704"/>
          <cell r="H704"/>
          <cell r="I704"/>
          <cell r="J704"/>
          <cell r="K704"/>
          <cell r="L704"/>
          <cell r="M704"/>
          <cell r="N704"/>
          <cell r="O704"/>
          <cell r="P704"/>
          <cell r="Q704">
            <v>0</v>
          </cell>
          <cell r="R704"/>
          <cell r="S704"/>
          <cell r="T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v>1</v>
          </cell>
          <cell r="DE704"/>
        </row>
        <row r="705">
          <cell r="C705"/>
          <cell r="D705"/>
          <cell r="E705"/>
          <cell r="F705"/>
          <cell r="G705"/>
          <cell r="H705"/>
          <cell r="I705"/>
          <cell r="J705"/>
          <cell r="K705"/>
          <cell r="L705"/>
          <cell r="M705"/>
          <cell r="N705"/>
          <cell r="O705"/>
          <cell r="P705"/>
          <cell r="Q705">
            <v>0</v>
          </cell>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v>1</v>
          </cell>
          <cell r="DE705"/>
        </row>
        <row r="706">
          <cell r="C706"/>
          <cell r="D706"/>
          <cell r="E706"/>
          <cell r="F706"/>
          <cell r="G706"/>
          <cell r="H706"/>
          <cell r="I706"/>
          <cell r="J706"/>
          <cell r="K706"/>
          <cell r="L706"/>
          <cell r="M706"/>
          <cell r="N706"/>
          <cell r="O706"/>
          <cell r="P706"/>
          <cell r="Q706">
            <v>0</v>
          </cell>
          <cell r="R706"/>
          <cell r="S706"/>
          <cell r="T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v>1</v>
          </cell>
          <cell r="DE706"/>
        </row>
        <row r="707">
          <cell r="C707"/>
          <cell r="D707"/>
          <cell r="E707"/>
          <cell r="F707"/>
          <cell r="G707"/>
          <cell r="H707"/>
          <cell r="I707"/>
          <cell r="J707"/>
          <cell r="K707"/>
          <cell r="L707"/>
          <cell r="M707"/>
          <cell r="N707"/>
          <cell r="O707"/>
          <cell r="P707"/>
          <cell r="Q707">
            <v>0</v>
          </cell>
          <cell r="R707"/>
          <cell r="S707"/>
          <cell r="T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v>1</v>
          </cell>
          <cell r="DE707"/>
        </row>
        <row r="708">
          <cell r="C708"/>
          <cell r="D708"/>
          <cell r="E708"/>
          <cell r="F708"/>
          <cell r="G708"/>
          <cell r="H708"/>
          <cell r="I708"/>
          <cell r="J708"/>
          <cell r="K708"/>
          <cell r="L708"/>
          <cell r="M708"/>
          <cell r="N708"/>
          <cell r="O708"/>
          <cell r="P708"/>
          <cell r="Q708">
            <v>0</v>
          </cell>
          <cell r="R708"/>
          <cell r="S708"/>
          <cell r="T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v>1</v>
          </cell>
          <cell r="DE708"/>
        </row>
        <row r="709">
          <cell r="C709"/>
          <cell r="D709"/>
          <cell r="E709"/>
          <cell r="F709"/>
          <cell r="G709"/>
          <cell r="H709"/>
          <cell r="I709"/>
          <cell r="J709"/>
          <cell r="K709"/>
          <cell r="L709"/>
          <cell r="M709"/>
          <cell r="N709"/>
          <cell r="O709"/>
          <cell r="P709"/>
          <cell r="Q709">
            <v>0</v>
          </cell>
          <cell r="R709"/>
          <cell r="S709"/>
          <cell r="T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v>1</v>
          </cell>
          <cell r="DE709"/>
        </row>
        <row r="710">
          <cell r="C710"/>
          <cell r="D710"/>
          <cell r="E710"/>
          <cell r="F710"/>
          <cell r="G710"/>
          <cell r="H710"/>
          <cell r="I710"/>
          <cell r="J710"/>
          <cell r="K710"/>
          <cell r="L710"/>
          <cell r="M710"/>
          <cell r="N710"/>
          <cell r="O710"/>
          <cell r="P710"/>
          <cell r="Q710">
            <v>0</v>
          </cell>
          <cell r="R710"/>
          <cell r="S710"/>
          <cell r="T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v>1</v>
          </cell>
          <cell r="DE710"/>
        </row>
        <row r="711">
          <cell r="C711"/>
          <cell r="D711"/>
          <cell r="E711"/>
          <cell r="F711"/>
          <cell r="G711"/>
          <cell r="H711"/>
          <cell r="I711"/>
          <cell r="J711"/>
          <cell r="K711"/>
          <cell r="L711"/>
          <cell r="M711"/>
          <cell r="N711"/>
          <cell r="O711"/>
          <cell r="P711"/>
          <cell r="Q711">
            <v>0</v>
          </cell>
          <cell r="R711"/>
          <cell r="S711"/>
          <cell r="T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v>1</v>
          </cell>
          <cell r="DE711"/>
        </row>
        <row r="712">
          <cell r="C712"/>
          <cell r="D712"/>
          <cell r="E712"/>
          <cell r="F712"/>
          <cell r="G712"/>
          <cell r="H712"/>
          <cell r="I712"/>
          <cell r="J712"/>
          <cell r="K712"/>
          <cell r="L712"/>
          <cell r="M712"/>
          <cell r="N712"/>
          <cell r="O712"/>
          <cell r="P712"/>
          <cell r="Q712">
            <v>0</v>
          </cell>
          <cell r="R712"/>
          <cell r="S712"/>
          <cell r="T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v>1</v>
          </cell>
          <cell r="DE712"/>
        </row>
        <row r="713">
          <cell r="C713"/>
          <cell r="D713"/>
          <cell r="E713"/>
          <cell r="F713"/>
          <cell r="G713"/>
          <cell r="H713"/>
          <cell r="I713"/>
          <cell r="J713"/>
          <cell r="K713"/>
          <cell r="L713"/>
          <cell r="M713"/>
          <cell r="N713"/>
          <cell r="O713"/>
          <cell r="P713"/>
          <cell r="Q713">
            <v>0</v>
          </cell>
          <cell r="R713"/>
          <cell r="S713"/>
          <cell r="T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v>1</v>
          </cell>
          <cell r="DE713"/>
        </row>
        <row r="714">
          <cell r="C714"/>
          <cell r="D714"/>
          <cell r="E714"/>
          <cell r="F714"/>
          <cell r="G714"/>
          <cell r="H714"/>
          <cell r="I714"/>
          <cell r="J714"/>
          <cell r="K714"/>
          <cell r="L714"/>
          <cell r="M714"/>
          <cell r="N714"/>
          <cell r="O714"/>
          <cell r="P714"/>
          <cell r="Q714">
            <v>0</v>
          </cell>
          <cell r="R714"/>
          <cell r="S714"/>
          <cell r="T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v>1</v>
          </cell>
          <cell r="DE714"/>
        </row>
        <row r="715">
          <cell r="C715"/>
          <cell r="D715"/>
          <cell r="E715"/>
          <cell r="F715"/>
          <cell r="G715"/>
          <cell r="H715"/>
          <cell r="I715"/>
          <cell r="J715"/>
          <cell r="K715"/>
          <cell r="L715"/>
          <cell r="M715"/>
          <cell r="N715"/>
          <cell r="O715"/>
          <cell r="P715"/>
          <cell r="Q715">
            <v>0</v>
          </cell>
          <cell r="R715"/>
          <cell r="S715"/>
          <cell r="T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v>1</v>
          </cell>
          <cell r="DE715"/>
        </row>
        <row r="716">
          <cell r="C716"/>
          <cell r="D716"/>
          <cell r="E716"/>
          <cell r="F716"/>
          <cell r="G716"/>
          <cell r="H716"/>
          <cell r="I716"/>
          <cell r="J716"/>
          <cell r="K716"/>
          <cell r="L716"/>
          <cell r="M716"/>
          <cell r="N716"/>
          <cell r="O716"/>
          <cell r="P716"/>
          <cell r="Q716">
            <v>0</v>
          </cell>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v>1</v>
          </cell>
          <cell r="DE716"/>
        </row>
        <row r="717">
          <cell r="C717"/>
          <cell r="D717"/>
          <cell r="E717"/>
          <cell r="F717"/>
          <cell r="G717"/>
          <cell r="H717"/>
          <cell r="I717"/>
          <cell r="J717"/>
          <cell r="K717"/>
          <cell r="L717"/>
          <cell r="M717"/>
          <cell r="N717"/>
          <cell r="O717"/>
          <cell r="P717"/>
          <cell r="Q717">
            <v>0</v>
          </cell>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v>1</v>
          </cell>
          <cell r="DE717"/>
        </row>
        <row r="718">
          <cell r="C718"/>
          <cell r="D718"/>
          <cell r="E718"/>
          <cell r="F718"/>
          <cell r="G718"/>
          <cell r="H718"/>
          <cell r="I718"/>
          <cell r="J718"/>
          <cell r="K718"/>
          <cell r="L718"/>
          <cell r="M718"/>
          <cell r="N718"/>
          <cell r="O718"/>
          <cell r="P718"/>
          <cell r="Q718">
            <v>0</v>
          </cell>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v>1</v>
          </cell>
          <cell r="DE718"/>
        </row>
        <row r="719">
          <cell r="C719"/>
          <cell r="D719"/>
          <cell r="E719"/>
          <cell r="F719"/>
          <cell r="G719"/>
          <cell r="H719"/>
          <cell r="I719"/>
          <cell r="J719"/>
          <cell r="K719"/>
          <cell r="L719"/>
          <cell r="M719"/>
          <cell r="N719"/>
          <cell r="O719"/>
          <cell r="P719"/>
          <cell r="Q719">
            <v>0</v>
          </cell>
          <cell r="R719"/>
          <cell r="S719"/>
          <cell r="T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v>1</v>
          </cell>
          <cell r="DE719"/>
        </row>
        <row r="720">
          <cell r="C720"/>
          <cell r="D720"/>
          <cell r="E720"/>
          <cell r="F720"/>
          <cell r="G720"/>
          <cell r="H720"/>
          <cell r="I720"/>
          <cell r="J720"/>
          <cell r="K720"/>
          <cell r="L720"/>
          <cell r="M720"/>
          <cell r="N720"/>
          <cell r="O720"/>
          <cell r="P720"/>
          <cell r="Q720">
            <v>0</v>
          </cell>
          <cell r="R720"/>
          <cell r="S720"/>
          <cell r="T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v>1</v>
          </cell>
          <cell r="DE720"/>
        </row>
        <row r="721">
          <cell r="C721"/>
          <cell r="D721"/>
          <cell r="E721"/>
          <cell r="F721"/>
          <cell r="G721"/>
          <cell r="H721"/>
          <cell r="I721"/>
          <cell r="J721"/>
          <cell r="K721"/>
          <cell r="L721"/>
          <cell r="M721"/>
          <cell r="N721"/>
          <cell r="O721"/>
          <cell r="P721"/>
          <cell r="Q721">
            <v>0</v>
          </cell>
          <cell r="R721"/>
          <cell r="S721"/>
          <cell r="T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v>1</v>
          </cell>
          <cell r="DE721"/>
        </row>
        <row r="722">
          <cell r="C722"/>
          <cell r="D722"/>
          <cell r="E722"/>
          <cell r="F722"/>
          <cell r="G722"/>
          <cell r="H722"/>
          <cell r="I722"/>
          <cell r="J722"/>
          <cell r="K722"/>
          <cell r="L722"/>
          <cell r="M722"/>
          <cell r="N722"/>
          <cell r="O722"/>
          <cell r="P722"/>
          <cell r="Q722">
            <v>0</v>
          </cell>
          <cell r="R722"/>
          <cell r="S722"/>
          <cell r="T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v>1</v>
          </cell>
          <cell r="DE722"/>
        </row>
        <row r="723">
          <cell r="C723"/>
          <cell r="D723"/>
          <cell r="E723"/>
          <cell r="F723"/>
          <cell r="G723"/>
          <cell r="H723"/>
          <cell r="I723"/>
          <cell r="J723"/>
          <cell r="K723"/>
          <cell r="L723"/>
          <cell r="M723"/>
          <cell r="N723"/>
          <cell r="O723"/>
          <cell r="P723"/>
          <cell r="Q723">
            <v>0</v>
          </cell>
          <cell r="R723"/>
          <cell r="S723"/>
          <cell r="T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v>1</v>
          </cell>
          <cell r="DE723"/>
        </row>
        <row r="724">
          <cell r="C724"/>
          <cell r="D724"/>
          <cell r="E724"/>
          <cell r="F724"/>
          <cell r="G724"/>
          <cell r="H724"/>
          <cell r="I724"/>
          <cell r="J724"/>
          <cell r="K724"/>
          <cell r="L724"/>
          <cell r="M724"/>
          <cell r="N724"/>
          <cell r="O724"/>
          <cell r="P724"/>
          <cell r="Q724">
            <v>0</v>
          </cell>
          <cell r="R724"/>
          <cell r="S724"/>
          <cell r="T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v>1</v>
          </cell>
          <cell r="DE724"/>
        </row>
        <row r="725">
          <cell r="C725"/>
          <cell r="D725"/>
          <cell r="E725"/>
          <cell r="F725"/>
          <cell r="G725"/>
          <cell r="H725"/>
          <cell r="I725"/>
          <cell r="J725"/>
          <cell r="K725"/>
          <cell r="L725"/>
          <cell r="M725"/>
          <cell r="N725"/>
          <cell r="O725"/>
          <cell r="P725"/>
          <cell r="Q725">
            <v>0</v>
          </cell>
          <cell r="R725"/>
          <cell r="S725"/>
          <cell r="T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v>1</v>
          </cell>
          <cell r="DE725"/>
        </row>
        <row r="726">
          <cell r="C726"/>
          <cell r="D726"/>
          <cell r="E726"/>
          <cell r="F726"/>
          <cell r="G726"/>
          <cell r="H726"/>
          <cell r="I726"/>
          <cell r="J726"/>
          <cell r="K726"/>
          <cell r="L726"/>
          <cell r="M726"/>
          <cell r="N726"/>
          <cell r="O726"/>
          <cell r="P726"/>
          <cell r="Q726">
            <v>0</v>
          </cell>
          <cell r="R726"/>
          <cell r="S726"/>
          <cell r="T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v>1</v>
          </cell>
          <cell r="DE726"/>
        </row>
        <row r="727">
          <cell r="C727"/>
          <cell r="D727"/>
          <cell r="E727"/>
          <cell r="F727"/>
          <cell r="G727"/>
          <cell r="H727"/>
          <cell r="I727"/>
          <cell r="J727"/>
          <cell r="K727"/>
          <cell r="L727"/>
          <cell r="M727"/>
          <cell r="N727"/>
          <cell r="O727"/>
          <cell r="P727"/>
          <cell r="Q727">
            <v>0</v>
          </cell>
          <cell r="R727"/>
          <cell r="S727"/>
          <cell r="T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v>1</v>
          </cell>
          <cell r="DE727"/>
        </row>
        <row r="728">
          <cell r="C728"/>
          <cell r="D728"/>
          <cell r="E728"/>
          <cell r="F728"/>
          <cell r="G728"/>
          <cell r="H728"/>
          <cell r="I728"/>
          <cell r="J728"/>
          <cell r="K728"/>
          <cell r="L728"/>
          <cell r="M728"/>
          <cell r="N728"/>
          <cell r="O728"/>
          <cell r="P728"/>
          <cell r="Q728">
            <v>0</v>
          </cell>
          <cell r="R728"/>
          <cell r="S728"/>
          <cell r="T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v>1</v>
          </cell>
          <cell r="DE728"/>
        </row>
        <row r="729">
          <cell r="C729"/>
          <cell r="D729"/>
          <cell r="E729"/>
          <cell r="F729"/>
          <cell r="G729"/>
          <cell r="H729"/>
          <cell r="I729"/>
          <cell r="J729"/>
          <cell r="K729"/>
          <cell r="L729"/>
          <cell r="M729"/>
          <cell r="N729"/>
          <cell r="O729"/>
          <cell r="P729"/>
          <cell r="Q729">
            <v>0</v>
          </cell>
          <cell r="R729"/>
          <cell r="S729"/>
          <cell r="T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v>1</v>
          </cell>
          <cell r="DE729"/>
        </row>
        <row r="730">
          <cell r="C730"/>
          <cell r="D730"/>
          <cell r="E730"/>
          <cell r="F730"/>
          <cell r="G730"/>
          <cell r="H730"/>
          <cell r="I730"/>
          <cell r="J730"/>
          <cell r="K730"/>
          <cell r="L730"/>
          <cell r="M730"/>
          <cell r="N730"/>
          <cell r="O730"/>
          <cell r="P730"/>
          <cell r="Q730">
            <v>0</v>
          </cell>
          <cell r="R730"/>
          <cell r="S730"/>
          <cell r="T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v>1</v>
          </cell>
          <cell r="DE730"/>
        </row>
        <row r="731">
          <cell r="C731"/>
          <cell r="D731"/>
          <cell r="E731"/>
          <cell r="F731"/>
          <cell r="G731"/>
          <cell r="H731"/>
          <cell r="I731"/>
          <cell r="J731"/>
          <cell r="K731"/>
          <cell r="L731"/>
          <cell r="M731"/>
          <cell r="N731"/>
          <cell r="O731"/>
          <cell r="P731"/>
          <cell r="Q731">
            <v>0</v>
          </cell>
          <cell r="R731"/>
          <cell r="S731"/>
          <cell r="T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v>1</v>
          </cell>
          <cell r="DE731"/>
        </row>
        <row r="732">
          <cell r="C732"/>
          <cell r="D732"/>
          <cell r="E732"/>
          <cell r="F732"/>
          <cell r="G732"/>
          <cell r="H732"/>
          <cell r="I732"/>
          <cell r="J732"/>
          <cell r="K732"/>
          <cell r="L732"/>
          <cell r="M732"/>
          <cell r="N732"/>
          <cell r="O732"/>
          <cell r="P732"/>
          <cell r="Q732">
            <v>0</v>
          </cell>
          <cell r="R732"/>
          <cell r="S732"/>
          <cell r="T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v>1</v>
          </cell>
          <cell r="DE732"/>
        </row>
        <row r="733">
          <cell r="C733"/>
          <cell r="D733"/>
          <cell r="E733"/>
          <cell r="F733"/>
          <cell r="G733"/>
          <cell r="H733"/>
          <cell r="I733"/>
          <cell r="J733"/>
          <cell r="K733"/>
          <cell r="L733"/>
          <cell r="M733"/>
          <cell r="N733"/>
          <cell r="O733"/>
          <cell r="P733"/>
          <cell r="Q733">
            <v>0</v>
          </cell>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v>1</v>
          </cell>
          <cell r="DE733"/>
        </row>
        <row r="734">
          <cell r="C734"/>
          <cell r="D734"/>
          <cell r="E734"/>
          <cell r="F734"/>
          <cell r="G734"/>
          <cell r="H734"/>
          <cell r="I734"/>
          <cell r="J734"/>
          <cell r="K734"/>
          <cell r="L734"/>
          <cell r="M734"/>
          <cell r="N734"/>
          <cell r="O734"/>
          <cell r="P734"/>
          <cell r="Q734">
            <v>0</v>
          </cell>
          <cell r="R734"/>
          <cell r="S734"/>
          <cell r="T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v>1</v>
          </cell>
          <cell r="DE734"/>
        </row>
        <row r="735">
          <cell r="C735"/>
          <cell r="D735"/>
          <cell r="E735"/>
          <cell r="F735"/>
          <cell r="G735"/>
          <cell r="H735"/>
          <cell r="I735"/>
          <cell r="J735"/>
          <cell r="K735"/>
          <cell r="L735"/>
          <cell r="M735"/>
          <cell r="N735"/>
          <cell r="O735"/>
          <cell r="P735"/>
          <cell r="Q735">
            <v>0</v>
          </cell>
          <cell r="R735"/>
          <cell r="S735"/>
          <cell r="T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v>1</v>
          </cell>
          <cell r="DE735"/>
        </row>
        <row r="736">
          <cell r="C736"/>
          <cell r="D736"/>
          <cell r="E736"/>
          <cell r="F736"/>
          <cell r="G736"/>
          <cell r="H736"/>
          <cell r="I736"/>
          <cell r="J736"/>
          <cell r="K736"/>
          <cell r="L736"/>
          <cell r="M736"/>
          <cell r="N736"/>
          <cell r="O736"/>
          <cell r="P736"/>
          <cell r="Q736">
            <v>0</v>
          </cell>
          <cell r="R736"/>
          <cell r="S736"/>
          <cell r="T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v>1</v>
          </cell>
          <cell r="DE736"/>
        </row>
        <row r="737">
          <cell r="C737"/>
          <cell r="D737"/>
          <cell r="E737"/>
          <cell r="F737"/>
          <cell r="G737"/>
          <cell r="H737"/>
          <cell r="I737"/>
          <cell r="J737"/>
          <cell r="K737"/>
          <cell r="L737"/>
          <cell r="M737"/>
          <cell r="N737"/>
          <cell r="O737"/>
          <cell r="P737"/>
          <cell r="Q737">
            <v>0</v>
          </cell>
          <cell r="R737"/>
          <cell r="S737"/>
          <cell r="T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v>1</v>
          </cell>
          <cell r="DE737"/>
        </row>
        <row r="738">
          <cell r="C738"/>
          <cell r="D738"/>
          <cell r="E738"/>
          <cell r="F738"/>
          <cell r="G738"/>
          <cell r="H738"/>
          <cell r="I738"/>
          <cell r="J738"/>
          <cell r="K738"/>
          <cell r="L738"/>
          <cell r="M738"/>
          <cell r="N738"/>
          <cell r="O738"/>
          <cell r="P738"/>
          <cell r="Q738">
            <v>0</v>
          </cell>
          <cell r="R738"/>
          <cell r="S738"/>
          <cell r="T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v>1</v>
          </cell>
          <cell r="DE738"/>
        </row>
        <row r="739">
          <cell r="C739"/>
          <cell r="D739"/>
          <cell r="E739"/>
          <cell r="F739"/>
          <cell r="G739"/>
          <cell r="H739"/>
          <cell r="I739"/>
          <cell r="J739"/>
          <cell r="K739"/>
          <cell r="L739"/>
          <cell r="M739"/>
          <cell r="N739"/>
          <cell r="O739"/>
          <cell r="P739"/>
          <cell r="Q739">
            <v>0</v>
          </cell>
          <cell r="R739"/>
          <cell r="S739"/>
          <cell r="T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v>1</v>
          </cell>
          <cell r="DE739"/>
        </row>
        <row r="740">
          <cell r="C740"/>
          <cell r="D740"/>
          <cell r="E740"/>
          <cell r="F740"/>
          <cell r="G740"/>
          <cell r="H740"/>
          <cell r="I740"/>
          <cell r="J740"/>
          <cell r="K740"/>
          <cell r="L740"/>
          <cell r="M740"/>
          <cell r="N740"/>
          <cell r="O740"/>
          <cell r="P740"/>
          <cell r="Q740">
            <v>0</v>
          </cell>
          <cell r="R740"/>
          <cell r="S740"/>
          <cell r="T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v>1</v>
          </cell>
          <cell r="DE740"/>
        </row>
        <row r="741">
          <cell r="C741"/>
          <cell r="D741"/>
          <cell r="E741"/>
          <cell r="F741"/>
          <cell r="G741"/>
          <cell r="H741"/>
          <cell r="I741"/>
          <cell r="J741"/>
          <cell r="K741"/>
          <cell r="L741"/>
          <cell r="M741"/>
          <cell r="N741"/>
          <cell r="O741"/>
          <cell r="P741"/>
          <cell r="Q741">
            <v>0</v>
          </cell>
          <cell r="R741"/>
          <cell r="S741"/>
          <cell r="T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v>1</v>
          </cell>
          <cell r="DE741"/>
        </row>
        <row r="742">
          <cell r="C742"/>
          <cell r="D742"/>
          <cell r="E742"/>
          <cell r="F742"/>
          <cell r="G742"/>
          <cell r="H742"/>
          <cell r="I742"/>
          <cell r="J742"/>
          <cell r="K742"/>
          <cell r="L742"/>
          <cell r="M742"/>
          <cell r="N742"/>
          <cell r="O742"/>
          <cell r="P742"/>
          <cell r="Q742">
            <v>0</v>
          </cell>
          <cell r="R742"/>
          <cell r="S742"/>
          <cell r="T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v>1</v>
          </cell>
          <cell r="DE742"/>
        </row>
        <row r="743">
          <cell r="C743"/>
          <cell r="D743"/>
          <cell r="E743"/>
          <cell r="F743"/>
          <cell r="G743"/>
          <cell r="H743"/>
          <cell r="I743"/>
          <cell r="J743"/>
          <cell r="K743"/>
          <cell r="L743"/>
          <cell r="M743"/>
          <cell r="N743"/>
          <cell r="O743"/>
          <cell r="P743"/>
          <cell r="Q743">
            <v>0</v>
          </cell>
          <cell r="R743"/>
          <cell r="S743"/>
          <cell r="T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v>1</v>
          </cell>
          <cell r="DE743"/>
        </row>
        <row r="744">
          <cell r="C744"/>
          <cell r="D744"/>
          <cell r="E744"/>
          <cell r="F744"/>
          <cell r="G744"/>
          <cell r="H744"/>
          <cell r="I744"/>
          <cell r="J744"/>
          <cell r="K744"/>
          <cell r="L744"/>
          <cell r="M744"/>
          <cell r="N744"/>
          <cell r="O744"/>
          <cell r="P744"/>
          <cell r="Q744">
            <v>0</v>
          </cell>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v>1</v>
          </cell>
          <cell r="DE744"/>
        </row>
        <row r="745">
          <cell r="C745"/>
          <cell r="D745"/>
          <cell r="E745"/>
          <cell r="F745"/>
          <cell r="G745"/>
          <cell r="H745"/>
          <cell r="I745"/>
          <cell r="J745"/>
          <cell r="K745"/>
          <cell r="L745"/>
          <cell r="M745"/>
          <cell r="N745"/>
          <cell r="O745"/>
          <cell r="P745"/>
          <cell r="Q745">
            <v>0</v>
          </cell>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v>1</v>
          </cell>
          <cell r="DE745"/>
        </row>
        <row r="746">
          <cell r="C746"/>
          <cell r="D746"/>
          <cell r="E746"/>
          <cell r="F746"/>
          <cell r="G746"/>
          <cell r="H746"/>
          <cell r="I746"/>
          <cell r="J746"/>
          <cell r="K746"/>
          <cell r="L746"/>
          <cell r="M746"/>
          <cell r="N746"/>
          <cell r="O746"/>
          <cell r="P746"/>
          <cell r="Q746">
            <v>0</v>
          </cell>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v>1</v>
          </cell>
          <cell r="DE746"/>
        </row>
        <row r="747">
          <cell r="C747"/>
          <cell r="D747"/>
          <cell r="E747"/>
          <cell r="F747"/>
          <cell r="G747"/>
          <cell r="H747"/>
          <cell r="I747"/>
          <cell r="J747"/>
          <cell r="K747"/>
          <cell r="L747"/>
          <cell r="M747"/>
          <cell r="N747"/>
          <cell r="O747"/>
          <cell r="P747"/>
          <cell r="Q747">
            <v>0</v>
          </cell>
          <cell r="R747"/>
          <cell r="S747"/>
          <cell r="T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v>1</v>
          </cell>
          <cell r="DE747"/>
        </row>
        <row r="748">
          <cell r="C748"/>
          <cell r="D748"/>
          <cell r="E748"/>
          <cell r="F748"/>
          <cell r="G748"/>
          <cell r="H748"/>
          <cell r="I748"/>
          <cell r="J748"/>
          <cell r="K748"/>
          <cell r="L748"/>
          <cell r="M748"/>
          <cell r="N748"/>
          <cell r="O748"/>
          <cell r="P748"/>
          <cell r="Q748">
            <v>0</v>
          </cell>
          <cell r="R748"/>
          <cell r="S748"/>
          <cell r="T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v>1</v>
          </cell>
          <cell r="DE748"/>
        </row>
        <row r="749">
          <cell r="C749"/>
          <cell r="D749"/>
          <cell r="E749"/>
          <cell r="F749"/>
          <cell r="G749"/>
          <cell r="H749"/>
          <cell r="I749"/>
          <cell r="J749"/>
          <cell r="K749"/>
          <cell r="L749"/>
          <cell r="M749"/>
          <cell r="N749"/>
          <cell r="O749"/>
          <cell r="P749"/>
          <cell r="Q749">
            <v>0</v>
          </cell>
          <cell r="R749"/>
          <cell r="S749"/>
          <cell r="T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v>1</v>
          </cell>
          <cell r="DE749"/>
        </row>
        <row r="750">
          <cell r="C750"/>
          <cell r="D750"/>
          <cell r="E750"/>
          <cell r="F750"/>
          <cell r="G750"/>
          <cell r="H750"/>
          <cell r="I750"/>
          <cell r="J750"/>
          <cell r="K750"/>
          <cell r="L750"/>
          <cell r="M750"/>
          <cell r="N750"/>
          <cell r="O750"/>
          <cell r="P750"/>
          <cell r="Q750">
            <v>0</v>
          </cell>
          <cell r="R750"/>
          <cell r="S750"/>
          <cell r="T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v>1</v>
          </cell>
          <cell r="DE750"/>
        </row>
        <row r="751">
          <cell r="C751"/>
          <cell r="D751"/>
          <cell r="E751"/>
          <cell r="F751"/>
          <cell r="G751"/>
          <cell r="H751"/>
          <cell r="I751"/>
          <cell r="J751"/>
          <cell r="K751"/>
          <cell r="L751"/>
          <cell r="M751"/>
          <cell r="N751"/>
          <cell r="O751"/>
          <cell r="P751"/>
          <cell r="Q751">
            <v>0</v>
          </cell>
          <cell r="R751"/>
          <cell r="S751"/>
          <cell r="T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v>1</v>
          </cell>
          <cell r="DE751"/>
        </row>
        <row r="752">
          <cell r="C752"/>
          <cell r="D752"/>
          <cell r="E752"/>
          <cell r="F752"/>
          <cell r="G752"/>
          <cell r="H752"/>
          <cell r="I752"/>
          <cell r="J752"/>
          <cell r="K752"/>
          <cell r="L752"/>
          <cell r="M752"/>
          <cell r="N752"/>
          <cell r="O752"/>
          <cell r="P752"/>
          <cell r="Q752">
            <v>0</v>
          </cell>
          <cell r="R752"/>
          <cell r="S752"/>
          <cell r="T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v>1</v>
          </cell>
          <cell r="DE752"/>
        </row>
        <row r="753">
          <cell r="C753"/>
          <cell r="D753"/>
          <cell r="E753"/>
          <cell r="F753"/>
          <cell r="G753"/>
          <cell r="H753"/>
          <cell r="I753"/>
          <cell r="J753"/>
          <cell r="K753"/>
          <cell r="L753"/>
          <cell r="M753"/>
          <cell r="N753"/>
          <cell r="O753"/>
          <cell r="P753"/>
          <cell r="Q753">
            <v>0</v>
          </cell>
          <cell r="R753"/>
          <cell r="S753"/>
          <cell r="T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v>1</v>
          </cell>
          <cell r="DE753"/>
        </row>
        <row r="754">
          <cell r="C754"/>
          <cell r="D754"/>
          <cell r="E754"/>
          <cell r="F754"/>
          <cell r="G754"/>
          <cell r="H754"/>
          <cell r="I754"/>
          <cell r="J754"/>
          <cell r="K754"/>
          <cell r="L754"/>
          <cell r="M754"/>
          <cell r="N754"/>
          <cell r="O754"/>
          <cell r="P754"/>
          <cell r="Q754">
            <v>0</v>
          </cell>
          <cell r="R754"/>
          <cell r="S754"/>
          <cell r="T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v>1</v>
          </cell>
          <cell r="DE754"/>
        </row>
        <row r="755">
          <cell r="C755"/>
          <cell r="D755"/>
          <cell r="E755"/>
          <cell r="F755"/>
          <cell r="G755"/>
          <cell r="H755"/>
          <cell r="I755"/>
          <cell r="J755"/>
          <cell r="K755"/>
          <cell r="L755"/>
          <cell r="M755"/>
          <cell r="N755"/>
          <cell r="O755"/>
          <cell r="P755"/>
          <cell r="Q755">
            <v>0</v>
          </cell>
          <cell r="R755"/>
          <cell r="S755"/>
          <cell r="T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v>1</v>
          </cell>
          <cell r="DE755"/>
        </row>
        <row r="756">
          <cell r="C756"/>
          <cell r="D756"/>
          <cell r="E756"/>
          <cell r="F756"/>
          <cell r="G756"/>
          <cell r="H756"/>
          <cell r="I756"/>
          <cell r="J756"/>
          <cell r="K756"/>
          <cell r="L756"/>
          <cell r="M756"/>
          <cell r="N756"/>
          <cell r="O756"/>
          <cell r="P756"/>
          <cell r="Q756">
            <v>0</v>
          </cell>
          <cell r="R756"/>
          <cell r="S756"/>
          <cell r="T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v>1</v>
          </cell>
          <cell r="DE756"/>
        </row>
        <row r="757">
          <cell r="C757"/>
          <cell r="D757"/>
          <cell r="E757"/>
          <cell r="F757"/>
          <cell r="G757"/>
          <cell r="H757"/>
          <cell r="I757"/>
          <cell r="J757"/>
          <cell r="K757"/>
          <cell r="L757"/>
          <cell r="M757"/>
          <cell r="N757"/>
          <cell r="O757"/>
          <cell r="P757"/>
          <cell r="Q757">
            <v>0</v>
          </cell>
          <cell r="R757"/>
          <cell r="S757"/>
          <cell r="T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v>1</v>
          </cell>
          <cell r="DE757"/>
        </row>
        <row r="758">
          <cell r="C758"/>
          <cell r="D758"/>
          <cell r="E758"/>
          <cell r="F758"/>
          <cell r="G758"/>
          <cell r="H758"/>
          <cell r="I758"/>
          <cell r="J758"/>
          <cell r="K758"/>
          <cell r="L758"/>
          <cell r="M758"/>
          <cell r="N758"/>
          <cell r="O758"/>
          <cell r="P758"/>
          <cell r="Q758">
            <v>0</v>
          </cell>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v>1</v>
          </cell>
          <cell r="DE758"/>
        </row>
        <row r="759">
          <cell r="C759"/>
          <cell r="D759"/>
          <cell r="E759"/>
          <cell r="F759"/>
          <cell r="G759"/>
          <cell r="H759"/>
          <cell r="I759"/>
          <cell r="J759"/>
          <cell r="K759"/>
          <cell r="L759"/>
          <cell r="M759"/>
          <cell r="N759"/>
          <cell r="O759"/>
          <cell r="P759"/>
          <cell r="Q759">
            <v>0</v>
          </cell>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v>1</v>
          </cell>
          <cell r="DE759"/>
        </row>
        <row r="760">
          <cell r="C760"/>
          <cell r="D760"/>
          <cell r="E760"/>
          <cell r="F760"/>
          <cell r="G760"/>
          <cell r="H760"/>
          <cell r="I760"/>
          <cell r="J760"/>
          <cell r="K760"/>
          <cell r="L760"/>
          <cell r="M760"/>
          <cell r="N760"/>
          <cell r="O760"/>
          <cell r="P760"/>
          <cell r="Q760">
            <v>0</v>
          </cell>
          <cell r="R760"/>
          <cell r="S760"/>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v>1</v>
          </cell>
          <cell r="DE760"/>
        </row>
        <row r="761">
          <cell r="C761"/>
          <cell r="D761"/>
          <cell r="E761"/>
          <cell r="F761"/>
          <cell r="G761"/>
          <cell r="H761"/>
          <cell r="I761"/>
          <cell r="J761"/>
          <cell r="K761"/>
          <cell r="L761"/>
          <cell r="M761"/>
          <cell r="N761"/>
          <cell r="O761"/>
          <cell r="P761"/>
          <cell r="Q761">
            <v>0</v>
          </cell>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v>1</v>
          </cell>
          <cell r="DE761"/>
        </row>
        <row r="762">
          <cell r="C762"/>
          <cell r="D762"/>
          <cell r="E762"/>
          <cell r="F762"/>
          <cell r="G762"/>
          <cell r="H762"/>
          <cell r="I762"/>
          <cell r="J762"/>
          <cell r="K762"/>
          <cell r="L762"/>
          <cell r="M762"/>
          <cell r="N762"/>
          <cell r="O762"/>
          <cell r="P762"/>
          <cell r="Q762">
            <v>0</v>
          </cell>
          <cell r="R762"/>
          <cell r="S762"/>
          <cell r="T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v>1</v>
          </cell>
          <cell r="DE762"/>
        </row>
        <row r="763">
          <cell r="C763"/>
          <cell r="D763"/>
          <cell r="E763"/>
          <cell r="F763"/>
          <cell r="G763"/>
          <cell r="H763"/>
          <cell r="I763"/>
          <cell r="J763"/>
          <cell r="K763"/>
          <cell r="L763"/>
          <cell r="M763"/>
          <cell r="N763"/>
          <cell r="O763"/>
          <cell r="P763"/>
          <cell r="Q763">
            <v>0</v>
          </cell>
          <cell r="R763"/>
          <cell r="S763"/>
          <cell r="T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v>1</v>
          </cell>
          <cell r="DE763"/>
        </row>
        <row r="764">
          <cell r="C764"/>
          <cell r="D764"/>
          <cell r="E764"/>
          <cell r="F764"/>
          <cell r="G764"/>
          <cell r="H764"/>
          <cell r="I764"/>
          <cell r="J764"/>
          <cell r="K764"/>
          <cell r="L764"/>
          <cell r="M764"/>
          <cell r="N764"/>
          <cell r="O764"/>
          <cell r="P764"/>
          <cell r="Q764">
            <v>0</v>
          </cell>
          <cell r="R764"/>
          <cell r="S764"/>
          <cell r="T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v>1</v>
          </cell>
          <cell r="DE764"/>
        </row>
        <row r="765">
          <cell r="C765"/>
          <cell r="D765"/>
          <cell r="E765"/>
          <cell r="F765"/>
          <cell r="G765"/>
          <cell r="H765"/>
          <cell r="I765"/>
          <cell r="J765"/>
          <cell r="K765"/>
          <cell r="L765"/>
          <cell r="M765"/>
          <cell r="N765"/>
          <cell r="O765"/>
          <cell r="P765"/>
          <cell r="Q765">
            <v>0</v>
          </cell>
          <cell r="R765"/>
          <cell r="S765"/>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v>1</v>
          </cell>
          <cell r="DE765"/>
        </row>
        <row r="766">
          <cell r="C766"/>
          <cell r="D766"/>
          <cell r="E766"/>
          <cell r="F766"/>
          <cell r="G766"/>
          <cell r="H766"/>
          <cell r="I766"/>
          <cell r="J766"/>
          <cell r="K766"/>
          <cell r="L766"/>
          <cell r="M766"/>
          <cell r="N766"/>
          <cell r="O766"/>
          <cell r="P766"/>
          <cell r="Q766">
            <v>0</v>
          </cell>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v>1</v>
          </cell>
          <cell r="DE766"/>
        </row>
        <row r="767">
          <cell r="C767"/>
          <cell r="D767"/>
          <cell r="E767"/>
          <cell r="F767"/>
          <cell r="G767"/>
          <cell r="H767"/>
          <cell r="I767"/>
          <cell r="J767"/>
          <cell r="K767"/>
          <cell r="L767"/>
          <cell r="M767"/>
          <cell r="N767"/>
          <cell r="O767"/>
          <cell r="P767"/>
          <cell r="Q767">
            <v>0</v>
          </cell>
          <cell r="R767"/>
          <cell r="S767"/>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v>1</v>
          </cell>
          <cell r="DE767"/>
        </row>
        <row r="768">
          <cell r="C768"/>
          <cell r="D768"/>
          <cell r="E768"/>
          <cell r="F768"/>
          <cell r="G768"/>
          <cell r="H768"/>
          <cell r="I768"/>
          <cell r="J768"/>
          <cell r="K768"/>
          <cell r="L768"/>
          <cell r="M768"/>
          <cell r="N768"/>
          <cell r="O768"/>
          <cell r="P768"/>
          <cell r="Q768">
            <v>0</v>
          </cell>
          <cell r="R768"/>
          <cell r="S768"/>
          <cell r="T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v>1</v>
          </cell>
          <cell r="DE768"/>
        </row>
        <row r="769">
          <cell r="C769"/>
          <cell r="D769"/>
          <cell r="E769"/>
          <cell r="F769"/>
          <cell r="G769"/>
          <cell r="H769"/>
          <cell r="I769"/>
          <cell r="J769"/>
          <cell r="K769"/>
          <cell r="L769"/>
          <cell r="M769"/>
          <cell r="N769"/>
          <cell r="O769"/>
          <cell r="P769"/>
          <cell r="Q769">
            <v>0</v>
          </cell>
          <cell r="R769"/>
          <cell r="S769"/>
          <cell r="T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v>1</v>
          </cell>
          <cell r="DE769"/>
        </row>
        <row r="770">
          <cell r="C770"/>
          <cell r="D770"/>
          <cell r="E770"/>
          <cell r="F770"/>
          <cell r="G770"/>
          <cell r="H770"/>
          <cell r="I770"/>
          <cell r="J770"/>
          <cell r="K770"/>
          <cell r="L770"/>
          <cell r="M770"/>
          <cell r="N770"/>
          <cell r="O770"/>
          <cell r="P770"/>
          <cell r="Q770">
            <v>0</v>
          </cell>
          <cell r="R770"/>
          <cell r="S770"/>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v>1</v>
          </cell>
          <cell r="DE770"/>
        </row>
        <row r="771">
          <cell r="C771"/>
          <cell r="D771"/>
          <cell r="E771"/>
          <cell r="F771"/>
          <cell r="G771"/>
          <cell r="H771"/>
          <cell r="I771"/>
          <cell r="J771"/>
          <cell r="K771"/>
          <cell r="L771"/>
          <cell r="M771"/>
          <cell r="N771"/>
          <cell r="O771"/>
          <cell r="P771"/>
          <cell r="Q771">
            <v>0</v>
          </cell>
          <cell r="R771"/>
          <cell r="S771"/>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v>1</v>
          </cell>
          <cell r="DE771"/>
        </row>
        <row r="772">
          <cell r="C772"/>
          <cell r="D772"/>
          <cell r="E772"/>
          <cell r="F772"/>
          <cell r="G772"/>
          <cell r="H772"/>
          <cell r="I772"/>
          <cell r="J772"/>
          <cell r="K772"/>
          <cell r="L772"/>
          <cell r="M772"/>
          <cell r="N772"/>
          <cell r="O772"/>
          <cell r="P772"/>
          <cell r="Q772">
            <v>0</v>
          </cell>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v>1</v>
          </cell>
          <cell r="DE772"/>
        </row>
        <row r="773">
          <cell r="C773"/>
          <cell r="D773"/>
          <cell r="E773"/>
          <cell r="F773"/>
          <cell r="G773"/>
          <cell r="H773"/>
          <cell r="I773"/>
          <cell r="J773"/>
          <cell r="K773"/>
          <cell r="L773"/>
          <cell r="M773"/>
          <cell r="N773"/>
          <cell r="O773"/>
          <cell r="P773"/>
          <cell r="Q773">
            <v>0</v>
          </cell>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v>1</v>
          </cell>
          <cell r="DE773"/>
        </row>
        <row r="774">
          <cell r="C774"/>
          <cell r="D774"/>
          <cell r="E774"/>
          <cell r="F774"/>
          <cell r="G774"/>
          <cell r="H774"/>
          <cell r="I774"/>
          <cell r="J774"/>
          <cell r="K774"/>
          <cell r="L774"/>
          <cell r="M774"/>
          <cell r="N774"/>
          <cell r="O774"/>
          <cell r="P774"/>
          <cell r="Q774">
            <v>0</v>
          </cell>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v>1</v>
          </cell>
          <cell r="DE774"/>
        </row>
        <row r="775">
          <cell r="C775"/>
          <cell r="D775"/>
          <cell r="E775"/>
          <cell r="F775"/>
          <cell r="G775"/>
          <cell r="H775"/>
          <cell r="I775"/>
          <cell r="J775"/>
          <cell r="K775"/>
          <cell r="L775"/>
          <cell r="M775"/>
          <cell r="N775"/>
          <cell r="O775"/>
          <cell r="P775"/>
          <cell r="Q775">
            <v>0</v>
          </cell>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v>1</v>
          </cell>
          <cell r="DE775"/>
        </row>
        <row r="776">
          <cell r="C776"/>
          <cell r="D776"/>
          <cell r="E776"/>
          <cell r="F776"/>
          <cell r="G776"/>
          <cell r="H776"/>
          <cell r="I776"/>
          <cell r="J776"/>
          <cell r="K776"/>
          <cell r="L776"/>
          <cell r="M776"/>
          <cell r="N776"/>
          <cell r="O776"/>
          <cell r="P776"/>
          <cell r="Q776">
            <v>0</v>
          </cell>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v>1</v>
          </cell>
          <cell r="DE776"/>
        </row>
        <row r="777">
          <cell r="C777"/>
          <cell r="D777"/>
          <cell r="E777"/>
          <cell r="F777"/>
          <cell r="G777"/>
          <cell r="H777"/>
          <cell r="I777"/>
          <cell r="J777"/>
          <cell r="K777"/>
          <cell r="L777"/>
          <cell r="M777"/>
          <cell r="N777"/>
          <cell r="O777"/>
          <cell r="P777"/>
          <cell r="Q777">
            <v>0</v>
          </cell>
          <cell r="R777"/>
          <cell r="S777"/>
          <cell r="T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v>1</v>
          </cell>
          <cell r="DE777"/>
        </row>
        <row r="778">
          <cell r="C778"/>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v>1</v>
          </cell>
          <cell r="DE778"/>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cell r="AT10"/>
          <cell r="AU10"/>
          <cell r="AV10"/>
          <cell r="AW10"/>
          <cell r="AX10"/>
          <cell r="AY10"/>
          <cell r="AZ10"/>
          <cell r="BA10"/>
          <cell r="BB10"/>
          <cell r="BC10"/>
          <cell r="BD10"/>
          <cell r="BE10"/>
          <cell r="BF10"/>
          <cell r="BG10"/>
          <cell r="BH10"/>
          <cell r="BI10">
            <v>4.5138888888888893E-3</v>
          </cell>
          <cell r="BJ10">
            <v>4.2592592592592595E-3</v>
          </cell>
          <cell r="BK10">
            <v>3.9930555555555561E-3</v>
          </cell>
          <cell r="BL10">
            <v>3.7384259259259263E-3</v>
          </cell>
          <cell r="BM10">
            <v>3.472222222222222E-3</v>
          </cell>
          <cell r="BN10"/>
          <cell r="BO10"/>
          <cell r="BP10"/>
          <cell r="BQ10"/>
          <cell r="BR10"/>
          <cell r="BS10"/>
          <cell r="BT10"/>
          <cell r="BU10"/>
          <cell r="BV10"/>
          <cell r="BW10"/>
          <cell r="BX10"/>
          <cell r="BY10"/>
          <cell r="BZ10"/>
          <cell r="CA10"/>
          <cell r="CB10"/>
          <cell r="CC10"/>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cell r="AT11"/>
          <cell r="AU11"/>
          <cell r="AV11"/>
          <cell r="AW11"/>
          <cell r="AX11"/>
          <cell r="AY11"/>
          <cell r="AZ11"/>
          <cell r="BA11"/>
          <cell r="BB11"/>
          <cell r="BC11"/>
          <cell r="BD11"/>
          <cell r="BE11"/>
          <cell r="BF11"/>
          <cell r="BG11"/>
          <cell r="BH11"/>
          <cell r="BI11">
            <v>2.7</v>
          </cell>
          <cell r="BJ11">
            <v>11.1</v>
          </cell>
          <cell r="BK11">
            <v>14</v>
          </cell>
          <cell r="BL11">
            <v>17</v>
          </cell>
          <cell r="BM11">
            <v>20</v>
          </cell>
          <cell r="BN11"/>
          <cell r="BO11"/>
          <cell r="BP11"/>
          <cell r="BQ11"/>
          <cell r="BR11"/>
          <cell r="BS11"/>
          <cell r="BT11"/>
          <cell r="BU11"/>
          <cell r="BV11"/>
          <cell r="BW11"/>
          <cell r="BX11"/>
          <cell r="BY11"/>
          <cell r="BZ11"/>
          <cell r="CA11"/>
          <cell r="CB11"/>
          <cell r="CC11"/>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cell r="AT12"/>
          <cell r="AU12"/>
          <cell r="AV12"/>
          <cell r="AW12"/>
          <cell r="AX12"/>
          <cell r="AY12"/>
          <cell r="AZ12"/>
          <cell r="BA12"/>
          <cell r="BB12"/>
          <cell r="BC12"/>
          <cell r="BD12"/>
          <cell r="BE12"/>
          <cell r="BF12"/>
          <cell r="BG12"/>
          <cell r="BH12"/>
          <cell r="BI12">
            <v>1.7</v>
          </cell>
          <cell r="BJ12">
            <v>4.9000000000000004</v>
          </cell>
          <cell r="BK12">
            <v>7.3</v>
          </cell>
          <cell r="BL12">
            <v>10</v>
          </cell>
          <cell r="BM12">
            <v>12.5</v>
          </cell>
          <cell r="BN12"/>
          <cell r="BO12"/>
          <cell r="BP12"/>
          <cell r="BQ12"/>
          <cell r="BR12"/>
          <cell r="BS12"/>
          <cell r="BT12"/>
          <cell r="BU12"/>
          <cell r="BV12"/>
          <cell r="BW12"/>
          <cell r="BX12"/>
          <cell r="BY12"/>
          <cell r="BZ12"/>
          <cell r="CA12"/>
          <cell r="CB12"/>
          <cell r="CC12"/>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cell r="AT13"/>
          <cell r="AU13"/>
          <cell r="AV13"/>
          <cell r="AW13"/>
          <cell r="AX13"/>
          <cell r="AY13"/>
          <cell r="AZ13"/>
          <cell r="BA13"/>
          <cell r="BB13"/>
          <cell r="BC13"/>
          <cell r="BD13"/>
          <cell r="BE13"/>
          <cell r="BF13"/>
          <cell r="BG13"/>
          <cell r="BH13"/>
          <cell r="BI13">
            <v>0</v>
          </cell>
          <cell r="BJ13">
            <v>0</v>
          </cell>
          <cell r="BK13">
            <v>0</v>
          </cell>
          <cell r="BL13">
            <v>0</v>
          </cell>
          <cell r="BM13">
            <v>0</v>
          </cell>
          <cell r="BN13"/>
          <cell r="BO13"/>
          <cell r="BP13"/>
          <cell r="BQ13"/>
          <cell r="BR13"/>
          <cell r="BS13"/>
          <cell r="BT13"/>
          <cell r="BU13"/>
          <cell r="BV13"/>
          <cell r="BW13"/>
          <cell r="BX13"/>
          <cell r="BY13"/>
          <cell r="BZ13"/>
          <cell r="CA13"/>
          <cell r="CB13"/>
          <cell r="CC13"/>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cell r="AT14"/>
          <cell r="AU14"/>
          <cell r="AV14"/>
          <cell r="AW14"/>
          <cell r="AX14"/>
          <cell r="AY14"/>
          <cell r="AZ14"/>
          <cell r="BA14"/>
          <cell r="BB14"/>
          <cell r="BC14"/>
          <cell r="BD14"/>
          <cell r="BE14"/>
          <cell r="BF14"/>
          <cell r="BG14"/>
          <cell r="BH14"/>
          <cell r="BI14">
            <v>2.34</v>
          </cell>
          <cell r="BJ14">
            <v>2.34</v>
          </cell>
          <cell r="BK14">
            <v>2.34</v>
          </cell>
          <cell r="BL14">
            <v>2.34</v>
          </cell>
          <cell r="BM14">
            <v>2.34</v>
          </cell>
          <cell r="BN14"/>
          <cell r="BO14"/>
          <cell r="BP14"/>
          <cell r="BQ14"/>
          <cell r="BR14"/>
          <cell r="BS14"/>
          <cell r="BT14"/>
          <cell r="BU14"/>
          <cell r="BV14"/>
          <cell r="BW14"/>
          <cell r="BX14"/>
          <cell r="BY14"/>
          <cell r="BZ14"/>
          <cell r="CA14"/>
          <cell r="CB14"/>
          <cell r="CC14"/>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cell r="AT15"/>
          <cell r="AU15"/>
          <cell r="AV15"/>
          <cell r="AW15"/>
          <cell r="AX15"/>
          <cell r="AY15"/>
          <cell r="AZ15"/>
          <cell r="BA15"/>
          <cell r="BB15"/>
          <cell r="BC15"/>
          <cell r="BD15"/>
          <cell r="BE15"/>
          <cell r="BF15"/>
          <cell r="BG15"/>
          <cell r="BH15"/>
          <cell r="BI15">
            <v>150.69999999999999</v>
          </cell>
          <cell r="BJ15">
            <v>148.6</v>
          </cell>
          <cell r="BK15">
            <v>146.5</v>
          </cell>
          <cell r="BL15">
            <v>144.4</v>
          </cell>
          <cell r="BM15">
            <v>142.30000000000001</v>
          </cell>
          <cell r="BN15"/>
          <cell r="BO15"/>
          <cell r="BP15"/>
          <cell r="BQ15"/>
          <cell r="BR15"/>
          <cell r="BS15"/>
          <cell r="BT15"/>
          <cell r="BU15"/>
          <cell r="BV15"/>
          <cell r="BW15"/>
          <cell r="BX15"/>
          <cell r="BY15"/>
          <cell r="BZ15"/>
          <cell r="CA15"/>
          <cell r="CB15"/>
          <cell r="CC15"/>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cell r="AT16"/>
          <cell r="AU16"/>
          <cell r="AV16"/>
          <cell r="AW16"/>
          <cell r="AX16"/>
          <cell r="AY16"/>
          <cell r="AZ16"/>
          <cell r="BA16"/>
          <cell r="BB16"/>
          <cell r="BC16"/>
          <cell r="BD16"/>
          <cell r="BE16"/>
          <cell r="BF16"/>
          <cell r="BG16"/>
          <cell r="BH16"/>
          <cell r="BI16">
            <v>0</v>
          </cell>
          <cell r="BJ16">
            <v>0</v>
          </cell>
          <cell r="BK16">
            <v>0</v>
          </cell>
          <cell r="BL16">
            <v>0</v>
          </cell>
          <cell r="BM16">
            <v>0</v>
          </cell>
          <cell r="BN16"/>
          <cell r="BO16"/>
          <cell r="BP16"/>
          <cell r="BQ16"/>
          <cell r="BR16"/>
          <cell r="BS16"/>
          <cell r="BT16"/>
          <cell r="BU16"/>
          <cell r="BV16"/>
          <cell r="BW16"/>
          <cell r="BX16"/>
          <cell r="BY16"/>
          <cell r="BZ16"/>
          <cell r="CA16"/>
          <cell r="CB16"/>
          <cell r="CC16"/>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cell r="AT17"/>
          <cell r="AU17"/>
          <cell r="AV17"/>
          <cell r="AW17"/>
          <cell r="AX17"/>
          <cell r="AY17"/>
          <cell r="AZ17"/>
          <cell r="BA17"/>
          <cell r="BB17"/>
          <cell r="BC17"/>
          <cell r="BD17"/>
          <cell r="BE17"/>
          <cell r="BF17"/>
          <cell r="BG17"/>
          <cell r="BH17"/>
          <cell r="BI17" t="str">
            <v>TBC</v>
          </cell>
          <cell r="BJ17" t="str">
            <v>TBC</v>
          </cell>
          <cell r="BK17" t="str">
            <v>TBC</v>
          </cell>
          <cell r="BL17" t="str">
            <v>TBC</v>
          </cell>
          <cell r="BM17" t="str">
            <v>TBC</v>
          </cell>
          <cell r="BN17"/>
          <cell r="BO17"/>
          <cell r="BP17"/>
          <cell r="BQ17"/>
          <cell r="BR17"/>
          <cell r="BS17"/>
          <cell r="BT17"/>
          <cell r="BU17"/>
          <cell r="BV17"/>
          <cell r="BW17"/>
          <cell r="BX17"/>
          <cell r="BY17"/>
          <cell r="BZ17"/>
          <cell r="CA17"/>
          <cell r="CB17"/>
          <cell r="CC17"/>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cell r="AT18"/>
          <cell r="AU18"/>
          <cell r="AV18"/>
          <cell r="AW18"/>
          <cell r="AX18"/>
          <cell r="AY18"/>
          <cell r="AZ18"/>
          <cell r="BA18"/>
          <cell r="BB18"/>
          <cell r="BC18"/>
          <cell r="BD18"/>
          <cell r="BE18"/>
          <cell r="BF18"/>
          <cell r="BG18"/>
          <cell r="BH18"/>
          <cell r="BI18" t="str">
            <v>TBC</v>
          </cell>
          <cell r="BJ18" t="str">
            <v>TBC</v>
          </cell>
          <cell r="BK18" t="str">
            <v>TBC</v>
          </cell>
          <cell r="BL18" t="str">
            <v>TBC</v>
          </cell>
          <cell r="BM18" t="str">
            <v>TBC</v>
          </cell>
          <cell r="BN18"/>
          <cell r="BO18"/>
          <cell r="BP18"/>
          <cell r="BQ18"/>
          <cell r="BR18"/>
          <cell r="BS18"/>
          <cell r="BT18"/>
          <cell r="BU18"/>
          <cell r="BV18"/>
          <cell r="BW18"/>
          <cell r="BX18"/>
          <cell r="BY18"/>
          <cell r="BZ18"/>
          <cell r="CA18"/>
          <cell r="CB18"/>
          <cell r="CC18"/>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cell r="AT19"/>
          <cell r="AU19"/>
          <cell r="AV19"/>
          <cell r="AW19"/>
          <cell r="AX19"/>
          <cell r="AY19"/>
          <cell r="AZ19"/>
          <cell r="BA19"/>
          <cell r="BB19"/>
          <cell r="BC19"/>
          <cell r="BD19"/>
          <cell r="BE19"/>
          <cell r="BF19"/>
          <cell r="BG19"/>
          <cell r="BH19"/>
          <cell r="BI19" t="str">
            <v/>
          </cell>
          <cell r="BJ19" t="str">
            <v/>
          </cell>
          <cell r="BK19" t="str">
            <v/>
          </cell>
          <cell r="BL19" t="str">
            <v/>
          </cell>
          <cell r="BM19" t="str">
            <v/>
          </cell>
          <cell r="BN19"/>
          <cell r="BO19"/>
          <cell r="BP19"/>
          <cell r="BQ19"/>
          <cell r="BR19"/>
          <cell r="BS19"/>
          <cell r="BT19"/>
          <cell r="BU19"/>
          <cell r="BV19"/>
          <cell r="BW19"/>
          <cell r="BX19"/>
          <cell r="BY19"/>
          <cell r="BZ19"/>
          <cell r="CA19"/>
          <cell r="CB19"/>
          <cell r="CC19"/>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cell r="AT20"/>
          <cell r="AU20"/>
          <cell r="AV20"/>
          <cell r="AW20"/>
          <cell r="AX20"/>
          <cell r="AY20"/>
          <cell r="AZ20"/>
          <cell r="BA20"/>
          <cell r="BB20"/>
          <cell r="BC20"/>
          <cell r="BD20"/>
          <cell r="BE20"/>
          <cell r="BF20"/>
          <cell r="BG20"/>
          <cell r="BH20"/>
          <cell r="BI20" t="str">
            <v/>
          </cell>
          <cell r="BJ20" t="str">
            <v/>
          </cell>
          <cell r="BK20" t="str">
            <v/>
          </cell>
          <cell r="BL20" t="str">
            <v/>
          </cell>
          <cell r="BM20" t="str">
            <v/>
          </cell>
          <cell r="BN20"/>
          <cell r="BO20"/>
          <cell r="BP20"/>
          <cell r="BQ20"/>
          <cell r="BR20"/>
          <cell r="BS20"/>
          <cell r="BT20"/>
          <cell r="BU20"/>
          <cell r="BV20"/>
          <cell r="BW20"/>
          <cell r="BX20"/>
          <cell r="BY20"/>
          <cell r="BZ20"/>
          <cell r="CA20"/>
          <cell r="CB20"/>
          <cell r="CC20"/>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cell r="AT21"/>
          <cell r="AU21"/>
          <cell r="AV21"/>
          <cell r="AW21"/>
          <cell r="AX21"/>
          <cell r="AY21"/>
          <cell r="AZ21"/>
          <cell r="BA21"/>
          <cell r="BB21"/>
          <cell r="BC21"/>
          <cell r="BD21"/>
          <cell r="BE21"/>
          <cell r="BF21"/>
          <cell r="BG21"/>
          <cell r="BH21"/>
          <cell r="BI21" t="str">
            <v/>
          </cell>
          <cell r="BJ21" t="str">
            <v/>
          </cell>
          <cell r="BK21" t="str">
            <v/>
          </cell>
          <cell r="BL21" t="str">
            <v/>
          </cell>
          <cell r="BM21" t="str">
            <v/>
          </cell>
          <cell r="BN21"/>
          <cell r="BO21"/>
          <cell r="BP21"/>
          <cell r="BQ21"/>
          <cell r="BR21"/>
          <cell r="BS21"/>
          <cell r="BT21"/>
          <cell r="BU21"/>
          <cell r="BV21"/>
          <cell r="BW21"/>
          <cell r="BX21"/>
          <cell r="BY21"/>
          <cell r="BZ21"/>
          <cell r="CA21"/>
          <cell r="CB21"/>
          <cell r="CC21"/>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cell r="AT22"/>
          <cell r="AU22"/>
          <cell r="AV22"/>
          <cell r="AW22"/>
          <cell r="AX22"/>
          <cell r="AY22"/>
          <cell r="AZ22"/>
          <cell r="BA22"/>
          <cell r="BB22"/>
          <cell r="BC22"/>
          <cell r="BD22"/>
          <cell r="BE22"/>
          <cell r="BF22"/>
          <cell r="BG22"/>
          <cell r="BH22"/>
          <cell r="BI22" t="str">
            <v/>
          </cell>
          <cell r="BJ22" t="str">
            <v/>
          </cell>
          <cell r="BK22" t="str">
            <v/>
          </cell>
          <cell r="BL22" t="str">
            <v/>
          </cell>
          <cell r="BM22" t="str">
            <v/>
          </cell>
          <cell r="BN22"/>
          <cell r="BO22"/>
          <cell r="BP22"/>
          <cell r="BQ22"/>
          <cell r="BR22"/>
          <cell r="BS22"/>
          <cell r="BT22"/>
          <cell r="BU22"/>
          <cell r="BV22"/>
          <cell r="BW22"/>
          <cell r="BX22"/>
          <cell r="BY22"/>
          <cell r="BZ22"/>
          <cell r="CA22"/>
          <cell r="CB22"/>
          <cell r="CC22"/>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cell r="AT23"/>
          <cell r="AU23"/>
          <cell r="AV23"/>
          <cell r="AW23"/>
          <cell r="AX23"/>
          <cell r="AY23"/>
          <cell r="AZ23"/>
          <cell r="BA23"/>
          <cell r="BB23"/>
          <cell r="BC23"/>
          <cell r="BD23"/>
          <cell r="BE23"/>
          <cell r="BF23"/>
          <cell r="BG23"/>
          <cell r="BH23"/>
          <cell r="BI23" t="str">
            <v/>
          </cell>
          <cell r="BJ23" t="str">
            <v/>
          </cell>
          <cell r="BK23" t="str">
            <v/>
          </cell>
          <cell r="BL23" t="str">
            <v/>
          </cell>
          <cell r="BM23" t="str">
            <v/>
          </cell>
          <cell r="BN23"/>
          <cell r="BO23"/>
          <cell r="BP23"/>
          <cell r="BQ23"/>
          <cell r="BR23"/>
          <cell r="BS23"/>
          <cell r="BT23"/>
          <cell r="BU23"/>
          <cell r="BV23"/>
          <cell r="BW23"/>
          <cell r="BX23"/>
          <cell r="BY23"/>
          <cell r="BZ23"/>
          <cell r="CA23"/>
          <cell r="CB23"/>
          <cell r="CC23"/>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cell r="AT24"/>
          <cell r="AU24"/>
          <cell r="AV24"/>
          <cell r="AW24"/>
          <cell r="AX24"/>
          <cell r="AY24"/>
          <cell r="AZ24"/>
          <cell r="BA24"/>
          <cell r="BB24"/>
          <cell r="BC24"/>
          <cell r="BD24"/>
          <cell r="BE24"/>
          <cell r="BF24"/>
          <cell r="BG24"/>
          <cell r="BH24"/>
          <cell r="BI24" t="str">
            <v/>
          </cell>
          <cell r="BJ24" t="str">
            <v/>
          </cell>
          <cell r="BK24" t="str">
            <v/>
          </cell>
          <cell r="BL24" t="str">
            <v/>
          </cell>
          <cell r="BM24" t="str">
            <v/>
          </cell>
          <cell r="BN24"/>
          <cell r="BO24"/>
          <cell r="BP24"/>
          <cell r="BQ24"/>
          <cell r="BR24"/>
          <cell r="BS24"/>
          <cell r="BT24"/>
          <cell r="BU24"/>
          <cell r="BV24"/>
          <cell r="BW24"/>
          <cell r="BX24"/>
          <cell r="BY24"/>
          <cell r="BZ24"/>
          <cell r="CA24"/>
          <cell r="CB24"/>
          <cell r="CC24"/>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cell r="AT25"/>
          <cell r="AU25"/>
          <cell r="AV25"/>
          <cell r="AW25"/>
          <cell r="AX25"/>
          <cell r="AY25"/>
          <cell r="AZ25"/>
          <cell r="BA25"/>
          <cell r="BB25"/>
          <cell r="BC25"/>
          <cell r="BD25"/>
          <cell r="BE25"/>
          <cell r="BF25"/>
          <cell r="BG25"/>
          <cell r="BH25"/>
          <cell r="BI25" t="str">
            <v/>
          </cell>
          <cell r="BJ25" t="str">
            <v/>
          </cell>
          <cell r="BK25" t="str">
            <v/>
          </cell>
          <cell r="BL25" t="str">
            <v/>
          </cell>
          <cell r="BM25" t="str">
            <v/>
          </cell>
          <cell r="BN25"/>
          <cell r="BO25"/>
          <cell r="BP25"/>
          <cell r="BQ25"/>
          <cell r="BR25"/>
          <cell r="BS25"/>
          <cell r="BT25"/>
          <cell r="BU25"/>
          <cell r="BV25"/>
          <cell r="BW25"/>
          <cell r="BX25"/>
          <cell r="BY25"/>
          <cell r="BZ25"/>
          <cell r="CA25"/>
          <cell r="CB25"/>
          <cell r="CC25"/>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cell r="AT26"/>
          <cell r="AU26"/>
          <cell r="AV26"/>
          <cell r="AW26"/>
          <cell r="AX26"/>
          <cell r="AY26"/>
          <cell r="AZ26"/>
          <cell r="BA26"/>
          <cell r="BB26"/>
          <cell r="BC26"/>
          <cell r="BD26"/>
          <cell r="BE26"/>
          <cell r="BF26"/>
          <cell r="BG26"/>
          <cell r="BH26"/>
          <cell r="BI26" t="str">
            <v/>
          </cell>
          <cell r="BJ26" t="str">
            <v/>
          </cell>
          <cell r="BK26" t="str">
            <v/>
          </cell>
          <cell r="BL26" t="str">
            <v/>
          </cell>
          <cell r="BM26" t="str">
            <v/>
          </cell>
          <cell r="BN26"/>
          <cell r="BO26"/>
          <cell r="BP26"/>
          <cell r="BQ26"/>
          <cell r="BR26"/>
          <cell r="BS26"/>
          <cell r="BT26"/>
          <cell r="BU26"/>
          <cell r="BV26"/>
          <cell r="BW26"/>
          <cell r="BX26"/>
          <cell r="BY26"/>
          <cell r="BZ26"/>
          <cell r="CA26"/>
          <cell r="CB26"/>
          <cell r="CC26"/>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cell r="AS27"/>
          <cell r="AT27"/>
          <cell r="AU27"/>
          <cell r="AV27"/>
          <cell r="AW27"/>
          <cell r="AX27"/>
          <cell r="AY27"/>
          <cell r="AZ27"/>
          <cell r="BA27"/>
          <cell r="BB27"/>
          <cell r="BC27"/>
          <cell r="BD27"/>
          <cell r="BE27"/>
          <cell r="BF27"/>
          <cell r="BG27"/>
          <cell r="BH27"/>
          <cell r="BI27" t="str">
            <v/>
          </cell>
          <cell r="BJ27" t="str">
            <v/>
          </cell>
          <cell r="BK27" t="str">
            <v/>
          </cell>
          <cell r="BL27" t="str">
            <v/>
          </cell>
          <cell r="BM27" t="str">
            <v/>
          </cell>
          <cell r="BN27"/>
          <cell r="BO27"/>
          <cell r="BP27"/>
          <cell r="BQ27"/>
          <cell r="BR27"/>
          <cell r="BS27"/>
          <cell r="BT27"/>
          <cell r="BU27"/>
          <cell r="BV27"/>
          <cell r="BW27"/>
          <cell r="BX27"/>
          <cell r="BY27"/>
          <cell r="BZ27"/>
          <cell r="CA27"/>
          <cell r="CB27"/>
          <cell r="CC27"/>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cell r="AT28"/>
          <cell r="AU28"/>
          <cell r="AV28"/>
          <cell r="AW28"/>
          <cell r="AX28"/>
          <cell r="AY28"/>
          <cell r="AZ28"/>
          <cell r="BA28"/>
          <cell r="BB28"/>
          <cell r="BC28"/>
          <cell r="BD28"/>
          <cell r="BE28"/>
          <cell r="BF28"/>
          <cell r="BG28"/>
          <cell r="BH28"/>
          <cell r="BI28" t="str">
            <v/>
          </cell>
          <cell r="BJ28" t="str">
            <v/>
          </cell>
          <cell r="BK28" t="str">
            <v/>
          </cell>
          <cell r="BL28" t="str">
            <v/>
          </cell>
          <cell r="BM28" t="str">
            <v/>
          </cell>
          <cell r="BN28"/>
          <cell r="BO28"/>
          <cell r="BP28"/>
          <cell r="BQ28"/>
          <cell r="BR28"/>
          <cell r="BS28"/>
          <cell r="BT28"/>
          <cell r="BU28"/>
          <cell r="BV28"/>
          <cell r="BW28"/>
          <cell r="BX28"/>
          <cell r="BY28"/>
          <cell r="BZ28"/>
          <cell r="CA28"/>
          <cell r="CB28"/>
          <cell r="CC28"/>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cell r="AT29"/>
          <cell r="AU29"/>
          <cell r="AV29"/>
          <cell r="AW29"/>
          <cell r="AX29"/>
          <cell r="AY29"/>
          <cell r="AZ29"/>
          <cell r="BA29"/>
          <cell r="BB29"/>
          <cell r="BC29"/>
          <cell r="BD29"/>
          <cell r="BE29"/>
          <cell r="BF29"/>
          <cell r="BG29"/>
          <cell r="BH29"/>
          <cell r="BI29" t="str">
            <v/>
          </cell>
          <cell r="BJ29" t="str">
            <v/>
          </cell>
          <cell r="BK29" t="str">
            <v/>
          </cell>
          <cell r="BL29" t="str">
            <v/>
          </cell>
          <cell r="BM29" t="str">
            <v/>
          </cell>
          <cell r="BN29"/>
          <cell r="BO29"/>
          <cell r="BP29"/>
          <cell r="BQ29"/>
          <cell r="BR29"/>
          <cell r="BS29"/>
          <cell r="BT29"/>
          <cell r="BU29"/>
          <cell r="BV29"/>
          <cell r="BW29"/>
          <cell r="BX29"/>
          <cell r="BY29"/>
          <cell r="BZ29"/>
          <cell r="CA29"/>
          <cell r="CB29"/>
          <cell r="CC29"/>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cell r="AS30"/>
          <cell r="AT30"/>
          <cell r="AU30"/>
          <cell r="AV30"/>
          <cell r="AW30"/>
          <cell r="AX30"/>
          <cell r="AY30"/>
          <cell r="AZ30"/>
          <cell r="BA30"/>
          <cell r="BB30"/>
          <cell r="BC30"/>
          <cell r="BD30"/>
          <cell r="BE30"/>
          <cell r="BF30"/>
          <cell r="BG30"/>
          <cell r="BH30"/>
          <cell r="BI30" t="str">
            <v/>
          </cell>
          <cell r="BJ30" t="str">
            <v/>
          </cell>
          <cell r="BK30" t="str">
            <v/>
          </cell>
          <cell r="BL30" t="str">
            <v/>
          </cell>
          <cell r="BM30" t="str">
            <v/>
          </cell>
          <cell r="BN30"/>
          <cell r="BO30"/>
          <cell r="BP30"/>
          <cell r="BQ30"/>
          <cell r="BR30"/>
          <cell r="BS30"/>
          <cell r="BT30"/>
          <cell r="BU30"/>
          <cell r="BV30"/>
          <cell r="BW30"/>
          <cell r="BX30"/>
          <cell r="BY30"/>
          <cell r="BZ30"/>
          <cell r="CA30"/>
          <cell r="CB30"/>
          <cell r="CC30"/>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cell r="AT31"/>
          <cell r="AU31"/>
          <cell r="AV31"/>
          <cell r="AW31"/>
          <cell r="AX31"/>
          <cell r="AY31"/>
          <cell r="AZ31"/>
          <cell r="BA31"/>
          <cell r="BB31"/>
          <cell r="BC31"/>
          <cell r="BD31"/>
          <cell r="BE31"/>
          <cell r="BF31"/>
          <cell r="BG31"/>
          <cell r="BH31"/>
          <cell r="BI31" t="str">
            <v>2.6 / 17.5 / 45</v>
          </cell>
          <cell r="BJ31" t="str">
            <v>3.3 / 35 / 90</v>
          </cell>
          <cell r="BK31" t="str">
            <v>4.5 / 35 / 90</v>
          </cell>
          <cell r="BL31" t="str">
            <v>5.6 / 35 / 90</v>
          </cell>
          <cell r="BM31" t="str">
            <v>7.2 / 35 / 90</v>
          </cell>
          <cell r="BN31"/>
          <cell r="BO31"/>
          <cell r="BP31"/>
          <cell r="BQ31"/>
          <cell r="BR31"/>
          <cell r="BS31"/>
          <cell r="BT31"/>
          <cell r="BU31"/>
          <cell r="BV31"/>
          <cell r="BW31"/>
          <cell r="BX31"/>
          <cell r="BY31"/>
          <cell r="BZ31"/>
          <cell r="CA31"/>
          <cell r="CB31"/>
          <cell r="CC31"/>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cell r="AT32"/>
          <cell r="AU32"/>
          <cell r="AV32"/>
          <cell r="AW32"/>
          <cell r="AX32"/>
          <cell r="AY32"/>
          <cell r="AZ32"/>
          <cell r="BA32"/>
          <cell r="BB32"/>
          <cell r="BC32"/>
          <cell r="BD32"/>
          <cell r="BE32"/>
          <cell r="BF32"/>
          <cell r="BG32"/>
          <cell r="BH32"/>
          <cell r="BI32" t="str">
            <v/>
          </cell>
          <cell r="BJ32" t="str">
            <v/>
          </cell>
          <cell r="BK32" t="str">
            <v/>
          </cell>
          <cell r="BL32" t="str">
            <v/>
          </cell>
          <cell r="BM32" t="str">
            <v/>
          </cell>
          <cell r="BN32"/>
          <cell r="BO32"/>
          <cell r="BP32"/>
          <cell r="BQ32"/>
          <cell r="BR32"/>
          <cell r="BS32"/>
          <cell r="BT32"/>
          <cell r="BU32"/>
          <cell r="BV32"/>
          <cell r="BW32"/>
          <cell r="BX32"/>
          <cell r="BY32"/>
          <cell r="BZ32"/>
          <cell r="CA32"/>
          <cell r="CB32"/>
          <cell r="CC32"/>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cell r="AT33"/>
          <cell r="AU33"/>
          <cell r="AV33"/>
          <cell r="AW33"/>
          <cell r="AX33"/>
          <cell r="AY33"/>
          <cell r="AZ33"/>
          <cell r="BA33"/>
          <cell r="BB33"/>
          <cell r="BC33"/>
          <cell r="BD33"/>
          <cell r="BE33"/>
          <cell r="BF33"/>
          <cell r="BG33"/>
          <cell r="BH33"/>
          <cell r="BI33" t="str">
            <v/>
          </cell>
          <cell r="BJ33" t="str">
            <v/>
          </cell>
          <cell r="BK33" t="str">
            <v/>
          </cell>
          <cell r="BL33" t="str">
            <v/>
          </cell>
          <cell r="BM33" t="str">
            <v/>
          </cell>
          <cell r="BN33"/>
          <cell r="BO33"/>
          <cell r="BP33"/>
          <cell r="BQ33"/>
          <cell r="BR33"/>
          <cell r="BS33"/>
          <cell r="BT33"/>
          <cell r="BU33"/>
          <cell r="BV33"/>
          <cell r="BW33"/>
          <cell r="BX33"/>
          <cell r="BY33"/>
          <cell r="BZ33"/>
          <cell r="CA33"/>
          <cell r="CB33"/>
          <cell r="CC33"/>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cell r="AT34"/>
          <cell r="AU34"/>
          <cell r="AV34"/>
          <cell r="AW34"/>
          <cell r="AX34"/>
          <cell r="AY34"/>
          <cell r="AZ34"/>
          <cell r="BA34"/>
          <cell r="BB34"/>
          <cell r="BC34"/>
          <cell r="BD34"/>
          <cell r="BE34"/>
          <cell r="BF34"/>
          <cell r="BG34"/>
          <cell r="BH34"/>
          <cell r="BI34" t="str">
            <v/>
          </cell>
          <cell r="BJ34" t="str">
            <v/>
          </cell>
          <cell r="BK34" t="str">
            <v/>
          </cell>
          <cell r="BL34" t="str">
            <v/>
          </cell>
          <cell r="BM34" t="str">
            <v/>
          </cell>
          <cell r="BN34"/>
          <cell r="BO34"/>
          <cell r="BP34"/>
          <cell r="BQ34"/>
          <cell r="BR34"/>
          <cell r="BS34"/>
          <cell r="BT34"/>
          <cell r="BU34"/>
          <cell r="BV34"/>
          <cell r="BW34"/>
          <cell r="BX34"/>
          <cell r="BY34"/>
          <cell r="BZ34"/>
          <cell r="CA34"/>
          <cell r="CB34"/>
          <cell r="CC34"/>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cell r="AT35"/>
          <cell r="AU35"/>
          <cell r="AV35"/>
          <cell r="AW35"/>
          <cell r="AX35"/>
          <cell r="AY35"/>
          <cell r="AZ35"/>
          <cell r="BA35"/>
          <cell r="BB35"/>
          <cell r="BC35"/>
          <cell r="BD35"/>
          <cell r="BE35"/>
          <cell r="BF35"/>
          <cell r="BG35"/>
          <cell r="BH35"/>
          <cell r="BI35" t="str">
            <v/>
          </cell>
          <cell r="BJ35" t="str">
            <v/>
          </cell>
          <cell r="BK35" t="str">
            <v/>
          </cell>
          <cell r="BL35" t="str">
            <v/>
          </cell>
          <cell r="BM35" t="str">
            <v/>
          </cell>
          <cell r="BN35"/>
          <cell r="BO35"/>
          <cell r="BP35"/>
          <cell r="BQ35"/>
          <cell r="BR35"/>
          <cell r="BS35"/>
          <cell r="BT35"/>
          <cell r="BU35"/>
          <cell r="BV35"/>
          <cell r="BW35"/>
          <cell r="BX35"/>
          <cell r="BY35"/>
          <cell r="BZ35"/>
          <cell r="CA35"/>
          <cell r="CB35"/>
          <cell r="CC35"/>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cell r="AT36"/>
          <cell r="AU36"/>
          <cell r="AV36"/>
          <cell r="AW36"/>
          <cell r="AX36"/>
          <cell r="AY36"/>
          <cell r="AZ36"/>
          <cell r="BA36"/>
          <cell r="BB36"/>
          <cell r="BC36"/>
          <cell r="BD36"/>
          <cell r="BE36"/>
          <cell r="BF36"/>
          <cell r="BG36"/>
          <cell r="BH36"/>
          <cell r="BI36" t="str">
            <v/>
          </cell>
          <cell r="BJ36" t="str">
            <v/>
          </cell>
          <cell r="BK36" t="str">
            <v/>
          </cell>
          <cell r="BL36" t="str">
            <v/>
          </cell>
          <cell r="BM36" t="str">
            <v/>
          </cell>
          <cell r="BN36"/>
          <cell r="BO36"/>
          <cell r="BP36"/>
          <cell r="BQ36"/>
          <cell r="BR36"/>
          <cell r="BS36"/>
          <cell r="BT36"/>
          <cell r="BU36"/>
          <cell r="BV36"/>
          <cell r="BW36"/>
          <cell r="BX36"/>
          <cell r="BY36"/>
          <cell r="BZ36"/>
          <cell r="CA36"/>
          <cell r="CB36"/>
          <cell r="CC36"/>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cell r="AT37"/>
          <cell r="AU37"/>
          <cell r="AV37"/>
          <cell r="AW37"/>
          <cell r="AX37"/>
          <cell r="AY37"/>
          <cell r="AZ37"/>
          <cell r="BA37"/>
          <cell r="BB37"/>
          <cell r="BC37"/>
          <cell r="BD37"/>
          <cell r="BE37"/>
          <cell r="BF37"/>
          <cell r="BG37"/>
          <cell r="BH37"/>
          <cell r="BI37" t="str">
            <v/>
          </cell>
          <cell r="BJ37" t="str">
            <v/>
          </cell>
          <cell r="BK37" t="str">
            <v/>
          </cell>
          <cell r="BL37" t="str">
            <v/>
          </cell>
          <cell r="BM37" t="str">
            <v/>
          </cell>
          <cell r="BN37"/>
          <cell r="BO37"/>
          <cell r="BP37"/>
          <cell r="BQ37"/>
          <cell r="BR37"/>
          <cell r="BS37"/>
          <cell r="BT37"/>
          <cell r="BU37"/>
          <cell r="BV37"/>
          <cell r="BW37"/>
          <cell r="BX37"/>
          <cell r="BY37"/>
          <cell r="BZ37"/>
          <cell r="CA37"/>
          <cell r="CB37"/>
          <cell r="CC37"/>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cell r="AT38"/>
          <cell r="AU38"/>
          <cell r="AV38"/>
          <cell r="AW38"/>
          <cell r="AX38"/>
          <cell r="AY38"/>
          <cell r="AZ38"/>
          <cell r="BA38"/>
          <cell r="BB38"/>
          <cell r="BC38"/>
          <cell r="BD38"/>
          <cell r="BE38"/>
          <cell r="BF38"/>
          <cell r="BG38"/>
          <cell r="BH38"/>
          <cell r="BI38" t="str">
            <v/>
          </cell>
          <cell r="BJ38" t="str">
            <v/>
          </cell>
          <cell r="BK38" t="str">
            <v/>
          </cell>
          <cell r="BL38" t="str">
            <v/>
          </cell>
          <cell r="BM38" t="str">
            <v/>
          </cell>
          <cell r="BN38"/>
          <cell r="BO38"/>
          <cell r="BP38"/>
          <cell r="BQ38"/>
          <cell r="BR38"/>
          <cell r="BS38"/>
          <cell r="BT38"/>
          <cell r="BU38"/>
          <cell r="BV38"/>
          <cell r="BW38"/>
          <cell r="BX38"/>
          <cell r="BY38"/>
          <cell r="BZ38"/>
          <cell r="CA38"/>
          <cell r="CB38"/>
          <cell r="CC38"/>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cell r="AT39"/>
          <cell r="AU39"/>
          <cell r="AV39"/>
          <cell r="AW39"/>
          <cell r="AX39"/>
          <cell r="AY39"/>
          <cell r="AZ39"/>
          <cell r="BA39"/>
          <cell r="BB39"/>
          <cell r="BC39"/>
          <cell r="BD39"/>
          <cell r="BE39"/>
          <cell r="BF39"/>
          <cell r="BG39"/>
          <cell r="BH39"/>
          <cell r="BI39" t="str">
            <v/>
          </cell>
          <cell r="BJ39" t="str">
            <v/>
          </cell>
          <cell r="BK39" t="str">
            <v/>
          </cell>
          <cell r="BL39" t="str">
            <v/>
          </cell>
          <cell r="BM39" t="str">
            <v/>
          </cell>
          <cell r="BN39"/>
          <cell r="BO39"/>
          <cell r="BP39"/>
          <cell r="BQ39"/>
          <cell r="BR39"/>
          <cell r="BS39"/>
          <cell r="BT39"/>
          <cell r="BU39"/>
          <cell r="BV39"/>
          <cell r="BW39"/>
          <cell r="BX39"/>
          <cell r="BY39"/>
          <cell r="BZ39"/>
          <cell r="CA39"/>
          <cell r="CB39"/>
          <cell r="CC39"/>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cell r="AT40"/>
          <cell r="AU40"/>
          <cell r="AV40"/>
          <cell r="AW40"/>
          <cell r="AX40"/>
          <cell r="AY40"/>
          <cell r="AZ40"/>
          <cell r="BA40"/>
          <cell r="BB40"/>
          <cell r="BC40"/>
          <cell r="BD40"/>
          <cell r="BE40"/>
          <cell r="BF40"/>
          <cell r="BG40"/>
          <cell r="BH40"/>
          <cell r="BI40">
            <v>0</v>
          </cell>
          <cell r="BJ40">
            <v>0</v>
          </cell>
          <cell r="BK40">
            <v>0</v>
          </cell>
          <cell r="BL40">
            <v>0</v>
          </cell>
          <cell r="BM40">
            <v>0</v>
          </cell>
          <cell r="BN40"/>
          <cell r="BO40"/>
          <cell r="BP40"/>
          <cell r="BQ40"/>
          <cell r="BR40"/>
          <cell r="BS40"/>
          <cell r="BT40"/>
          <cell r="BU40"/>
          <cell r="BV40"/>
          <cell r="BW40"/>
          <cell r="BX40"/>
          <cell r="BY40"/>
          <cell r="BZ40"/>
          <cell r="CA40"/>
          <cell r="CB40"/>
          <cell r="CC40"/>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cell r="AT41"/>
          <cell r="AU41"/>
          <cell r="AV41"/>
          <cell r="AW41"/>
          <cell r="AX41"/>
          <cell r="AY41"/>
          <cell r="AZ41"/>
          <cell r="BA41"/>
          <cell r="BB41"/>
          <cell r="BC41"/>
          <cell r="BD41"/>
          <cell r="BE41"/>
          <cell r="BF41"/>
          <cell r="BG41"/>
          <cell r="BH41"/>
          <cell r="BI41">
            <v>4.5138888888888893E-3</v>
          </cell>
          <cell r="BJ41">
            <v>4.2592592592592595E-3</v>
          </cell>
          <cell r="BK41">
            <v>3.9930555555555561E-3</v>
          </cell>
          <cell r="BL41">
            <v>3.7384259259259263E-3</v>
          </cell>
          <cell r="BM41">
            <v>3.472222222222222E-3</v>
          </cell>
          <cell r="BN41"/>
          <cell r="BO41"/>
          <cell r="BP41"/>
          <cell r="BQ41"/>
          <cell r="BR41"/>
          <cell r="BS41"/>
          <cell r="BT41"/>
          <cell r="BU41"/>
          <cell r="BV41"/>
          <cell r="BW41"/>
          <cell r="BX41"/>
          <cell r="BY41"/>
          <cell r="BZ41"/>
          <cell r="CA41"/>
          <cell r="CB41"/>
          <cell r="CC41"/>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cell r="CT41"/>
          <cell r="CU41"/>
          <cell r="CV41"/>
          <cell r="CW41"/>
          <cell r="CX41"/>
          <cell r="CY41"/>
          <cell r="CZ41"/>
          <cell r="DA41"/>
          <cell r="DB41"/>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cell r="AT42"/>
          <cell r="AU42"/>
          <cell r="AV42"/>
          <cell r="AW42"/>
          <cell r="AX42"/>
          <cell r="AY42"/>
          <cell r="AZ42"/>
          <cell r="BA42"/>
          <cell r="BB42"/>
          <cell r="BC42"/>
          <cell r="BD42"/>
          <cell r="BE42"/>
          <cell r="BF42"/>
          <cell r="BG42"/>
          <cell r="BH42"/>
          <cell r="BI42">
            <v>1.4</v>
          </cell>
          <cell r="BJ42">
            <v>5.6</v>
          </cell>
          <cell r="BK42">
            <v>8.5</v>
          </cell>
          <cell r="BL42">
            <v>12.4</v>
          </cell>
          <cell r="BM42">
            <v>16.399999999999999</v>
          </cell>
          <cell r="BN42"/>
          <cell r="BO42"/>
          <cell r="BP42"/>
          <cell r="BQ42"/>
          <cell r="BR42"/>
          <cell r="BS42"/>
          <cell r="BT42"/>
          <cell r="BU42"/>
          <cell r="BV42"/>
          <cell r="BW42"/>
          <cell r="BX42"/>
          <cell r="BY42"/>
          <cell r="BZ42"/>
          <cell r="CA42"/>
          <cell r="CB42"/>
          <cell r="CC42"/>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cell r="AT43"/>
          <cell r="AU43"/>
          <cell r="AV43"/>
          <cell r="AW43"/>
          <cell r="AX43"/>
          <cell r="AY43"/>
          <cell r="AZ43"/>
          <cell r="BA43"/>
          <cell r="BB43"/>
          <cell r="BC43"/>
          <cell r="BD43"/>
          <cell r="BE43"/>
          <cell r="BF43"/>
          <cell r="BG43"/>
          <cell r="BH43"/>
          <cell r="BI43">
            <v>0.8</v>
          </cell>
          <cell r="BJ43">
            <v>2</v>
          </cell>
          <cell r="BK43">
            <v>3.2</v>
          </cell>
          <cell r="BL43">
            <v>4.5</v>
          </cell>
          <cell r="BM43">
            <v>5.6</v>
          </cell>
          <cell r="BN43"/>
          <cell r="BO43"/>
          <cell r="BP43"/>
          <cell r="BQ43"/>
          <cell r="BR43"/>
          <cell r="BS43"/>
          <cell r="BT43"/>
          <cell r="BU43"/>
          <cell r="BV43"/>
          <cell r="BW43"/>
          <cell r="BX43"/>
          <cell r="BY43"/>
          <cell r="BZ43"/>
          <cell r="CA43"/>
          <cell r="CB43"/>
          <cell r="CC43"/>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cell r="AT44"/>
          <cell r="AU44"/>
          <cell r="AV44"/>
          <cell r="AW44"/>
          <cell r="AX44"/>
          <cell r="AY44"/>
          <cell r="AZ44"/>
          <cell r="BA44"/>
          <cell r="BB44"/>
          <cell r="BC44"/>
          <cell r="BD44"/>
          <cell r="BE44"/>
          <cell r="BF44"/>
          <cell r="BG44"/>
          <cell r="BH44"/>
          <cell r="BI44">
            <v>1.68</v>
          </cell>
          <cell r="BJ44">
            <v>1.63</v>
          </cell>
          <cell r="BK44">
            <v>1.58</v>
          </cell>
          <cell r="BL44">
            <v>1.44</v>
          </cell>
          <cell r="BM44">
            <v>1.34</v>
          </cell>
          <cell r="BN44"/>
          <cell r="BO44"/>
          <cell r="BP44"/>
          <cell r="BQ44"/>
          <cell r="BR44"/>
          <cell r="BS44"/>
          <cell r="BT44"/>
          <cell r="BU44"/>
          <cell r="BV44"/>
          <cell r="BW44"/>
          <cell r="BX44"/>
          <cell r="BY44"/>
          <cell r="BZ44"/>
          <cell r="CA44"/>
          <cell r="CB44"/>
          <cell r="CC44"/>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cell r="AT45"/>
          <cell r="AU45"/>
          <cell r="AV45"/>
          <cell r="AW45"/>
          <cell r="AX45"/>
          <cell r="AY45"/>
          <cell r="AZ45"/>
          <cell r="BA45"/>
          <cell r="BB45"/>
          <cell r="BC45"/>
          <cell r="BD45"/>
          <cell r="BE45"/>
          <cell r="BF45"/>
          <cell r="BG45"/>
          <cell r="BH45"/>
          <cell r="BI45">
            <v>24.51</v>
          </cell>
          <cell r="BJ45">
            <v>23.74</v>
          </cell>
          <cell r="BK45">
            <v>23</v>
          </cell>
          <cell r="BL45">
            <v>22.4</v>
          </cell>
          <cell r="BM45">
            <v>19.5</v>
          </cell>
          <cell r="BN45"/>
          <cell r="BO45"/>
          <cell r="BP45"/>
          <cell r="BQ45"/>
          <cell r="BR45"/>
          <cell r="BS45"/>
          <cell r="BT45"/>
          <cell r="BU45"/>
          <cell r="BV45"/>
          <cell r="BW45"/>
          <cell r="BX45"/>
          <cell r="BY45"/>
          <cell r="BZ45"/>
          <cell r="CA45"/>
          <cell r="CB45"/>
          <cell r="CC45"/>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cell r="AT46"/>
          <cell r="AU46"/>
          <cell r="AV46"/>
          <cell r="AW46"/>
          <cell r="AX46"/>
          <cell r="AY46"/>
          <cell r="AZ46"/>
          <cell r="BA46"/>
          <cell r="BB46"/>
          <cell r="BC46"/>
          <cell r="BD46"/>
          <cell r="BE46"/>
          <cell r="BF46"/>
          <cell r="BG46"/>
          <cell r="BH46"/>
          <cell r="BI46">
            <v>20.5</v>
          </cell>
          <cell r="BJ46">
            <v>20.5</v>
          </cell>
          <cell r="BK46">
            <v>22</v>
          </cell>
          <cell r="BL46">
            <v>21.8</v>
          </cell>
          <cell r="BM46">
            <v>0</v>
          </cell>
          <cell r="BN46"/>
          <cell r="BO46"/>
          <cell r="BP46"/>
          <cell r="BQ46"/>
          <cell r="BR46"/>
          <cell r="BS46"/>
          <cell r="BT46"/>
          <cell r="BU46"/>
          <cell r="BV46"/>
          <cell r="BW46"/>
          <cell r="BX46"/>
          <cell r="BY46"/>
          <cell r="BZ46"/>
          <cell r="CA46"/>
          <cell r="CB46"/>
          <cell r="CC46"/>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cell r="AT47"/>
          <cell r="AU47"/>
          <cell r="AV47"/>
          <cell r="AW47"/>
          <cell r="AX47"/>
          <cell r="AY47"/>
          <cell r="AZ47"/>
          <cell r="BA47"/>
          <cell r="BB47"/>
          <cell r="BC47"/>
          <cell r="BD47"/>
          <cell r="BE47"/>
          <cell r="BF47"/>
          <cell r="BG47"/>
          <cell r="BH47"/>
          <cell r="BI47">
            <v>9.75</v>
          </cell>
          <cell r="BJ47">
            <v>9.75</v>
          </cell>
          <cell r="BK47">
            <v>9.75</v>
          </cell>
          <cell r="BL47">
            <v>9.75</v>
          </cell>
          <cell r="BM47">
            <v>9.75</v>
          </cell>
          <cell r="BN47"/>
          <cell r="BO47"/>
          <cell r="BP47"/>
          <cell r="BQ47"/>
          <cell r="BR47"/>
          <cell r="BS47"/>
          <cell r="BT47"/>
          <cell r="BU47"/>
          <cell r="BV47"/>
          <cell r="BW47"/>
          <cell r="BX47"/>
          <cell r="BY47"/>
          <cell r="BZ47"/>
          <cell r="CA47"/>
          <cell r="CB47"/>
          <cell r="CC47"/>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cell r="AT48"/>
          <cell r="AU48"/>
          <cell r="AV48"/>
          <cell r="AW48"/>
          <cell r="AX48"/>
          <cell r="AY48"/>
          <cell r="AZ48"/>
          <cell r="BA48"/>
          <cell r="BB48"/>
          <cell r="BC48"/>
          <cell r="BD48"/>
          <cell r="BE48"/>
          <cell r="BF48"/>
          <cell r="BG48"/>
          <cell r="BH48"/>
          <cell r="BI48">
            <v>140.1</v>
          </cell>
          <cell r="BJ48">
            <v>138.1</v>
          </cell>
          <cell r="BK48">
            <v>136.19999999999999</v>
          </cell>
          <cell r="BL48">
            <v>134.19999999999999</v>
          </cell>
          <cell r="BM48">
            <v>132.30000000000001</v>
          </cell>
          <cell r="BN48"/>
          <cell r="BO48"/>
          <cell r="BP48"/>
          <cell r="BQ48"/>
          <cell r="BR48"/>
          <cell r="BS48"/>
          <cell r="BT48"/>
          <cell r="BU48"/>
          <cell r="BV48"/>
          <cell r="BW48"/>
          <cell r="BX48"/>
          <cell r="BY48"/>
          <cell r="BZ48"/>
          <cell r="CA48"/>
          <cell r="CB48"/>
          <cell r="CC48"/>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cell r="AT49"/>
          <cell r="AU49"/>
          <cell r="AV49"/>
          <cell r="AW49"/>
          <cell r="AX49"/>
          <cell r="AY49"/>
          <cell r="AZ49"/>
          <cell r="BA49"/>
          <cell r="BB49"/>
          <cell r="BC49"/>
          <cell r="BD49"/>
          <cell r="BE49"/>
          <cell r="BF49"/>
          <cell r="BG49"/>
          <cell r="BH49"/>
          <cell r="BI49">
            <v>2.34</v>
          </cell>
          <cell r="BJ49">
            <v>2.34</v>
          </cell>
          <cell r="BK49">
            <v>2.34</v>
          </cell>
          <cell r="BL49">
            <v>2.34</v>
          </cell>
          <cell r="BM49">
            <v>2.34</v>
          </cell>
          <cell r="BN49"/>
          <cell r="BO49"/>
          <cell r="BP49"/>
          <cell r="BQ49"/>
          <cell r="BR49"/>
          <cell r="BS49"/>
          <cell r="BT49"/>
          <cell r="BU49"/>
          <cell r="BV49"/>
          <cell r="BW49"/>
          <cell r="BX49"/>
          <cell r="BY49"/>
          <cell r="BZ49"/>
          <cell r="CA49"/>
          <cell r="CB49"/>
          <cell r="CC49"/>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cell r="AT50"/>
          <cell r="AU50"/>
          <cell r="AV50"/>
          <cell r="AW50"/>
          <cell r="AX50"/>
          <cell r="AY50"/>
          <cell r="AZ50"/>
          <cell r="BA50"/>
          <cell r="BB50"/>
          <cell r="BC50"/>
          <cell r="BD50"/>
          <cell r="BE50"/>
          <cell r="BF50"/>
          <cell r="BG50"/>
          <cell r="BH50"/>
          <cell r="BI50">
            <v>5.6</v>
          </cell>
          <cell r="BJ50">
            <v>5.6</v>
          </cell>
          <cell r="BK50">
            <v>5.5</v>
          </cell>
          <cell r="BL50">
            <v>5.5</v>
          </cell>
          <cell r="BM50">
            <v>5.5</v>
          </cell>
          <cell r="BN50"/>
          <cell r="BO50"/>
          <cell r="BP50"/>
          <cell r="BQ50"/>
          <cell r="BR50"/>
          <cell r="BS50"/>
          <cell r="BT50"/>
          <cell r="BU50"/>
          <cell r="BV50"/>
          <cell r="BW50"/>
          <cell r="BX50"/>
          <cell r="BY50"/>
          <cell r="BZ50"/>
          <cell r="CA50"/>
          <cell r="CB50"/>
          <cell r="CC50"/>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cell r="AT51"/>
          <cell r="AU51"/>
          <cell r="AV51"/>
          <cell r="AW51"/>
          <cell r="AX51"/>
          <cell r="AY51"/>
          <cell r="AZ51"/>
          <cell r="BA51"/>
          <cell r="BB51"/>
          <cell r="BC51"/>
          <cell r="BD51"/>
          <cell r="BE51"/>
          <cell r="BF51"/>
          <cell r="BG51"/>
          <cell r="BH51"/>
          <cell r="BI51">
            <v>100</v>
          </cell>
          <cell r="BJ51">
            <v>100</v>
          </cell>
          <cell r="BK51">
            <v>100</v>
          </cell>
          <cell r="BL51">
            <v>100</v>
          </cell>
          <cell r="BM51">
            <v>100</v>
          </cell>
          <cell r="BN51"/>
          <cell r="BO51"/>
          <cell r="BP51"/>
          <cell r="BQ51"/>
          <cell r="BR51"/>
          <cell r="BS51"/>
          <cell r="BT51"/>
          <cell r="BU51"/>
          <cell r="BV51"/>
          <cell r="BW51"/>
          <cell r="BX51"/>
          <cell r="BY51"/>
          <cell r="BZ51"/>
          <cell r="CA51"/>
          <cell r="CB51"/>
          <cell r="CC51"/>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cell r="AT52"/>
          <cell r="AU52"/>
          <cell r="AV52"/>
          <cell r="AW52"/>
          <cell r="AX52"/>
          <cell r="AY52"/>
          <cell r="AZ52"/>
          <cell r="BA52"/>
          <cell r="BB52"/>
          <cell r="BC52"/>
          <cell r="BD52"/>
          <cell r="BE52"/>
          <cell r="BF52"/>
          <cell r="BG52"/>
          <cell r="BH52"/>
          <cell r="BI52" t="str">
            <v/>
          </cell>
          <cell r="BJ52" t="str">
            <v/>
          </cell>
          <cell r="BK52" t="str">
            <v/>
          </cell>
          <cell r="BL52" t="str">
            <v/>
          </cell>
          <cell r="BM52" t="str">
            <v/>
          </cell>
          <cell r="BN52"/>
          <cell r="BO52"/>
          <cell r="BP52"/>
          <cell r="BQ52"/>
          <cell r="BR52"/>
          <cell r="BS52"/>
          <cell r="BT52"/>
          <cell r="BU52"/>
          <cell r="BV52"/>
          <cell r="BW52"/>
          <cell r="BX52"/>
          <cell r="BY52"/>
          <cell r="BZ52"/>
          <cell r="CA52"/>
          <cell r="CB52"/>
          <cell r="CC52"/>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cell r="AS53"/>
          <cell r="AT53"/>
          <cell r="AU53"/>
          <cell r="AV53"/>
          <cell r="AW53"/>
          <cell r="AX53"/>
          <cell r="AY53"/>
          <cell r="AZ53"/>
          <cell r="BA53"/>
          <cell r="BB53"/>
          <cell r="BC53"/>
          <cell r="BD53"/>
          <cell r="BE53"/>
          <cell r="BF53"/>
          <cell r="BG53"/>
          <cell r="BH53"/>
          <cell r="BI53" t="str">
            <v/>
          </cell>
          <cell r="BJ53" t="str">
            <v/>
          </cell>
          <cell r="BK53" t="str">
            <v/>
          </cell>
          <cell r="BL53" t="str">
            <v/>
          </cell>
          <cell r="BM53" t="str">
            <v/>
          </cell>
          <cell r="BN53"/>
          <cell r="BO53"/>
          <cell r="BP53"/>
          <cell r="BQ53"/>
          <cell r="BR53"/>
          <cell r="BS53"/>
          <cell r="BT53"/>
          <cell r="BU53"/>
          <cell r="BV53"/>
          <cell r="BW53"/>
          <cell r="BX53"/>
          <cell r="BY53"/>
          <cell r="BZ53"/>
          <cell r="CA53"/>
          <cell r="CB53"/>
          <cell r="CC53"/>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cell r="AS54"/>
          <cell r="AT54"/>
          <cell r="AU54"/>
          <cell r="AV54"/>
          <cell r="AW54"/>
          <cell r="AX54"/>
          <cell r="AY54"/>
          <cell r="AZ54"/>
          <cell r="BA54"/>
          <cell r="BB54"/>
          <cell r="BC54"/>
          <cell r="BD54"/>
          <cell r="BE54"/>
          <cell r="BF54"/>
          <cell r="BG54"/>
          <cell r="BH54"/>
          <cell r="BI54" t="str">
            <v/>
          </cell>
          <cell r="BJ54" t="str">
            <v/>
          </cell>
          <cell r="BK54" t="str">
            <v/>
          </cell>
          <cell r="BL54" t="str">
            <v/>
          </cell>
          <cell r="BM54" t="str">
            <v/>
          </cell>
          <cell r="BN54"/>
          <cell r="BO54"/>
          <cell r="BP54"/>
          <cell r="BQ54"/>
          <cell r="BR54"/>
          <cell r="BS54"/>
          <cell r="BT54"/>
          <cell r="BU54"/>
          <cell r="BV54"/>
          <cell r="BW54"/>
          <cell r="BX54"/>
          <cell r="BY54"/>
          <cell r="BZ54"/>
          <cell r="CA54"/>
          <cell r="CB54"/>
          <cell r="CC54"/>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cell r="AT55"/>
          <cell r="AU55"/>
          <cell r="AV55"/>
          <cell r="AW55"/>
          <cell r="AX55"/>
          <cell r="AY55"/>
          <cell r="AZ55"/>
          <cell r="BA55"/>
          <cell r="BB55"/>
          <cell r="BC55"/>
          <cell r="BD55"/>
          <cell r="BE55"/>
          <cell r="BF55"/>
          <cell r="BG55"/>
          <cell r="BH55"/>
          <cell r="BI55" t="str">
            <v/>
          </cell>
          <cell r="BJ55" t="str">
            <v/>
          </cell>
          <cell r="BK55" t="str">
            <v/>
          </cell>
          <cell r="BL55" t="str">
            <v/>
          </cell>
          <cell r="BM55" t="str">
            <v/>
          </cell>
          <cell r="BN55"/>
          <cell r="BO55"/>
          <cell r="BP55"/>
          <cell r="BQ55"/>
          <cell r="BR55"/>
          <cell r="BS55"/>
          <cell r="BT55"/>
          <cell r="BU55"/>
          <cell r="BV55"/>
          <cell r="BW55"/>
          <cell r="BX55"/>
          <cell r="BY55"/>
          <cell r="BZ55"/>
          <cell r="CA55"/>
          <cell r="CB55"/>
          <cell r="CC55"/>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cell r="AT56"/>
          <cell r="AU56"/>
          <cell r="AV56"/>
          <cell r="AW56"/>
          <cell r="AX56"/>
          <cell r="AY56"/>
          <cell r="AZ56"/>
          <cell r="BA56"/>
          <cell r="BB56"/>
          <cell r="BC56"/>
          <cell r="BD56"/>
          <cell r="BE56"/>
          <cell r="BF56"/>
          <cell r="BG56"/>
          <cell r="BH56"/>
          <cell r="BI56" t="str">
            <v/>
          </cell>
          <cell r="BJ56" t="str">
            <v/>
          </cell>
          <cell r="BK56" t="str">
            <v/>
          </cell>
          <cell r="BL56" t="str">
            <v/>
          </cell>
          <cell r="BM56" t="str">
            <v/>
          </cell>
          <cell r="BN56"/>
          <cell r="BO56"/>
          <cell r="BP56"/>
          <cell r="BQ56"/>
          <cell r="BR56"/>
          <cell r="BS56"/>
          <cell r="BT56"/>
          <cell r="BU56"/>
          <cell r="BV56"/>
          <cell r="BW56"/>
          <cell r="BX56"/>
          <cell r="BY56"/>
          <cell r="BZ56"/>
          <cell r="CA56"/>
          <cell r="CB56"/>
          <cell r="CC56"/>
          <cell r="CD56"/>
          <cell r="CE56"/>
          <cell r="CF56"/>
          <cell r="CG56"/>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cell r="AT57"/>
          <cell r="AU57"/>
          <cell r="AV57"/>
          <cell r="AW57"/>
          <cell r="AX57"/>
          <cell r="AY57"/>
          <cell r="AZ57"/>
          <cell r="BA57"/>
          <cell r="BB57"/>
          <cell r="BC57"/>
          <cell r="BD57"/>
          <cell r="BE57"/>
          <cell r="BF57"/>
          <cell r="BG57"/>
          <cell r="BH57"/>
          <cell r="BI57" t="str">
            <v/>
          </cell>
          <cell r="BJ57" t="str">
            <v/>
          </cell>
          <cell r="BK57" t="str">
            <v/>
          </cell>
          <cell r="BL57" t="str">
            <v/>
          </cell>
          <cell r="BM57" t="str">
            <v/>
          </cell>
          <cell r="BN57"/>
          <cell r="BO57"/>
          <cell r="BP57"/>
          <cell r="BQ57"/>
          <cell r="BR57"/>
          <cell r="BS57"/>
          <cell r="BT57"/>
          <cell r="BU57"/>
          <cell r="BV57"/>
          <cell r="BW57"/>
          <cell r="BX57"/>
          <cell r="BY57"/>
          <cell r="BZ57"/>
          <cell r="CA57"/>
          <cell r="CB57"/>
          <cell r="CC57"/>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cell r="AT58"/>
          <cell r="AU58"/>
          <cell r="AV58"/>
          <cell r="AW58"/>
          <cell r="AX58"/>
          <cell r="AY58"/>
          <cell r="AZ58"/>
          <cell r="BA58"/>
          <cell r="BB58"/>
          <cell r="BC58"/>
          <cell r="BD58"/>
          <cell r="BE58"/>
          <cell r="BF58"/>
          <cell r="BG58"/>
          <cell r="BH58"/>
          <cell r="BI58" t="str">
            <v/>
          </cell>
          <cell r="BJ58" t="str">
            <v/>
          </cell>
          <cell r="BK58" t="str">
            <v/>
          </cell>
          <cell r="BL58" t="str">
            <v/>
          </cell>
          <cell r="BM58" t="str">
            <v/>
          </cell>
          <cell r="BN58"/>
          <cell r="BO58"/>
          <cell r="BP58"/>
          <cell r="BQ58"/>
          <cell r="BR58"/>
          <cell r="BS58"/>
          <cell r="BT58"/>
          <cell r="BU58"/>
          <cell r="BV58"/>
          <cell r="BW58"/>
          <cell r="BX58"/>
          <cell r="BY58"/>
          <cell r="BZ58"/>
          <cell r="CA58"/>
          <cell r="CB58"/>
          <cell r="CC58"/>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cell r="DV58"/>
          <cell r="DW58"/>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cell r="AT59"/>
          <cell r="AU59"/>
          <cell r="AV59"/>
          <cell r="AW59"/>
          <cell r="AX59"/>
          <cell r="AY59"/>
          <cell r="AZ59"/>
          <cell r="BA59"/>
          <cell r="BB59"/>
          <cell r="BC59"/>
          <cell r="BD59"/>
          <cell r="BE59"/>
          <cell r="BF59"/>
          <cell r="BG59"/>
          <cell r="BH59"/>
          <cell r="BI59" t="str">
            <v>1.8 / 17.5 / 45</v>
          </cell>
          <cell r="BJ59" t="str">
            <v>3.6 / 35 / 90</v>
          </cell>
          <cell r="BK59" t="str">
            <v>6.1 / 35 / 90</v>
          </cell>
          <cell r="BL59" t="str">
            <v>9.5 / 35 / 90</v>
          </cell>
          <cell r="BM59" t="str">
            <v>12.8 / 35 / 90</v>
          </cell>
          <cell r="BN59"/>
          <cell r="BO59"/>
          <cell r="BP59"/>
          <cell r="BQ59"/>
          <cell r="BR59"/>
          <cell r="BS59"/>
          <cell r="BT59"/>
          <cell r="BU59"/>
          <cell r="BV59"/>
          <cell r="BW59"/>
          <cell r="BX59"/>
          <cell r="BY59"/>
          <cell r="BZ59"/>
          <cell r="CA59"/>
          <cell r="CB59"/>
          <cell r="CC59"/>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cell r="AT60"/>
          <cell r="AU60"/>
          <cell r="AV60"/>
          <cell r="AW60"/>
          <cell r="AX60"/>
          <cell r="AY60"/>
          <cell r="AZ60"/>
          <cell r="BA60"/>
          <cell r="BB60"/>
          <cell r="BC60"/>
          <cell r="BD60"/>
          <cell r="BE60"/>
          <cell r="BF60"/>
          <cell r="BG60"/>
          <cell r="BH60"/>
          <cell r="BI60" t="str">
            <v/>
          </cell>
          <cell r="BJ60" t="str">
            <v/>
          </cell>
          <cell r="BK60" t="str">
            <v/>
          </cell>
          <cell r="BL60" t="str">
            <v/>
          </cell>
          <cell r="BM60" t="str">
            <v/>
          </cell>
          <cell r="BN60"/>
          <cell r="BO60"/>
          <cell r="BP60"/>
          <cell r="BQ60"/>
          <cell r="BR60"/>
          <cell r="BS60"/>
          <cell r="BT60"/>
          <cell r="BU60"/>
          <cell r="BV60"/>
          <cell r="BW60"/>
          <cell r="BX60"/>
          <cell r="BY60"/>
          <cell r="BZ60"/>
          <cell r="CA60"/>
          <cell r="CB60"/>
          <cell r="CC60"/>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cell r="AT61"/>
          <cell r="AU61"/>
          <cell r="AV61"/>
          <cell r="AW61"/>
          <cell r="AX61"/>
          <cell r="AY61"/>
          <cell r="AZ61"/>
          <cell r="BA61"/>
          <cell r="BB61"/>
          <cell r="BC61"/>
          <cell r="BD61"/>
          <cell r="BE61"/>
          <cell r="BF61"/>
          <cell r="BG61"/>
          <cell r="BH61"/>
          <cell r="BI61" t="str">
            <v/>
          </cell>
          <cell r="BJ61" t="str">
            <v/>
          </cell>
          <cell r="BK61" t="str">
            <v/>
          </cell>
          <cell r="BL61" t="str">
            <v/>
          </cell>
          <cell r="BM61" t="str">
            <v/>
          </cell>
          <cell r="BN61"/>
          <cell r="BO61"/>
          <cell r="BP61"/>
          <cell r="BQ61"/>
          <cell r="BR61"/>
          <cell r="BS61"/>
          <cell r="BT61"/>
          <cell r="BU61"/>
          <cell r="BV61"/>
          <cell r="BW61"/>
          <cell r="BX61"/>
          <cell r="BY61"/>
          <cell r="BZ61"/>
          <cell r="CA61"/>
          <cell r="CB61"/>
          <cell r="CC61"/>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cell r="AT62"/>
          <cell r="AU62"/>
          <cell r="AV62"/>
          <cell r="AW62"/>
          <cell r="AX62"/>
          <cell r="AY62"/>
          <cell r="AZ62"/>
          <cell r="BA62"/>
          <cell r="BB62"/>
          <cell r="BC62"/>
          <cell r="BD62"/>
          <cell r="BE62"/>
          <cell r="BF62"/>
          <cell r="BG62"/>
          <cell r="BH62"/>
          <cell r="BI62" t="str">
            <v/>
          </cell>
          <cell r="BJ62" t="str">
            <v/>
          </cell>
          <cell r="BK62" t="str">
            <v/>
          </cell>
          <cell r="BL62" t="str">
            <v/>
          </cell>
          <cell r="BM62" t="str">
            <v/>
          </cell>
          <cell r="BN62"/>
          <cell r="BO62"/>
          <cell r="BP62"/>
          <cell r="BQ62"/>
          <cell r="BR62"/>
          <cell r="BS62"/>
          <cell r="BT62"/>
          <cell r="BU62"/>
          <cell r="BV62"/>
          <cell r="BW62"/>
          <cell r="BX62"/>
          <cell r="BY62"/>
          <cell r="BZ62"/>
          <cell r="CA62"/>
          <cell r="CB62"/>
          <cell r="CC62"/>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cell r="AT63"/>
          <cell r="AU63"/>
          <cell r="AV63"/>
          <cell r="AW63"/>
          <cell r="AX63"/>
          <cell r="AY63"/>
          <cell r="AZ63"/>
          <cell r="BA63"/>
          <cell r="BB63"/>
          <cell r="BC63"/>
          <cell r="BD63"/>
          <cell r="BE63"/>
          <cell r="BF63"/>
          <cell r="BG63"/>
          <cell r="BH63"/>
          <cell r="BI63" t="str">
            <v/>
          </cell>
          <cell r="BJ63" t="str">
            <v/>
          </cell>
          <cell r="BK63" t="str">
            <v/>
          </cell>
          <cell r="BL63" t="str">
            <v/>
          </cell>
          <cell r="BM63" t="str">
            <v/>
          </cell>
          <cell r="BN63"/>
          <cell r="BO63"/>
          <cell r="BP63"/>
          <cell r="BQ63"/>
          <cell r="BR63"/>
          <cell r="BS63"/>
          <cell r="BT63"/>
          <cell r="BU63"/>
          <cell r="BV63"/>
          <cell r="BW63"/>
          <cell r="BX63"/>
          <cell r="BY63"/>
          <cell r="BZ63"/>
          <cell r="CA63"/>
          <cell r="CB63"/>
          <cell r="CC63"/>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cell r="AT64"/>
          <cell r="AU64"/>
          <cell r="AV64"/>
          <cell r="AW64"/>
          <cell r="AX64"/>
          <cell r="AY64"/>
          <cell r="AZ64"/>
          <cell r="BA64"/>
          <cell r="BB64"/>
          <cell r="BC64"/>
          <cell r="BD64"/>
          <cell r="BE64"/>
          <cell r="BF64"/>
          <cell r="BG64"/>
          <cell r="BH64"/>
          <cell r="BI64" t="str">
            <v/>
          </cell>
          <cell r="BJ64" t="str">
            <v/>
          </cell>
          <cell r="BK64" t="str">
            <v/>
          </cell>
          <cell r="BL64" t="str">
            <v/>
          </cell>
          <cell r="BM64" t="str">
            <v/>
          </cell>
          <cell r="BN64"/>
          <cell r="BO64"/>
          <cell r="BP64"/>
          <cell r="BQ64"/>
          <cell r="BR64"/>
          <cell r="BS64"/>
          <cell r="BT64"/>
          <cell r="BU64"/>
          <cell r="BV64"/>
          <cell r="BW64"/>
          <cell r="BX64"/>
          <cell r="BY64"/>
          <cell r="BZ64"/>
          <cell r="CA64"/>
          <cell r="CB64"/>
          <cell r="CC64"/>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cell r="AS65"/>
          <cell r="AT65"/>
          <cell r="AU65"/>
          <cell r="AV65"/>
          <cell r="AW65"/>
          <cell r="AX65"/>
          <cell r="AY65"/>
          <cell r="AZ65"/>
          <cell r="BA65"/>
          <cell r="BB65"/>
          <cell r="BC65"/>
          <cell r="BD65"/>
          <cell r="BE65"/>
          <cell r="BF65"/>
          <cell r="BG65"/>
          <cell r="BH65"/>
          <cell r="BI65" t="str">
            <v/>
          </cell>
          <cell r="BJ65" t="str">
            <v/>
          </cell>
          <cell r="BK65" t="str">
            <v/>
          </cell>
          <cell r="BL65" t="str">
            <v/>
          </cell>
          <cell r="BM65" t="str">
            <v/>
          </cell>
          <cell r="BN65"/>
          <cell r="BO65"/>
          <cell r="BP65"/>
          <cell r="BQ65"/>
          <cell r="BR65"/>
          <cell r="BS65"/>
          <cell r="BT65"/>
          <cell r="BU65"/>
          <cell r="BV65"/>
          <cell r="BW65"/>
          <cell r="BX65"/>
          <cell r="BY65"/>
          <cell r="BZ65"/>
          <cell r="CA65"/>
          <cell r="CB65"/>
          <cell r="CC65"/>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cell r="AT66"/>
          <cell r="AU66"/>
          <cell r="AV66"/>
          <cell r="AW66"/>
          <cell r="AX66"/>
          <cell r="AY66"/>
          <cell r="AZ66"/>
          <cell r="BA66"/>
          <cell r="BB66"/>
          <cell r="BC66"/>
          <cell r="BD66"/>
          <cell r="BE66"/>
          <cell r="BF66"/>
          <cell r="BG66"/>
          <cell r="BH66"/>
          <cell r="BI66" t="str">
            <v/>
          </cell>
          <cell r="BJ66" t="str">
            <v/>
          </cell>
          <cell r="BK66" t="str">
            <v/>
          </cell>
          <cell r="BL66" t="str">
            <v/>
          </cell>
          <cell r="BM66" t="str">
            <v/>
          </cell>
          <cell r="BN66"/>
          <cell r="BO66"/>
          <cell r="BP66"/>
          <cell r="BQ66"/>
          <cell r="BR66"/>
          <cell r="BS66"/>
          <cell r="BT66"/>
          <cell r="BU66"/>
          <cell r="BV66"/>
          <cell r="BW66"/>
          <cell r="BX66"/>
          <cell r="BY66"/>
          <cell r="BZ66"/>
          <cell r="CA66"/>
          <cell r="CB66"/>
          <cell r="CC66"/>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cell r="AT67"/>
          <cell r="AU67"/>
          <cell r="AV67"/>
          <cell r="AW67"/>
          <cell r="AX67"/>
          <cell r="AY67"/>
          <cell r="AZ67"/>
          <cell r="BA67"/>
          <cell r="BB67"/>
          <cell r="BC67"/>
          <cell r="BD67"/>
          <cell r="BE67"/>
          <cell r="BF67"/>
          <cell r="BG67"/>
          <cell r="BH67"/>
          <cell r="BI67" t="str">
            <v/>
          </cell>
          <cell r="BJ67" t="str">
            <v/>
          </cell>
          <cell r="BK67" t="str">
            <v/>
          </cell>
          <cell r="BL67" t="str">
            <v/>
          </cell>
          <cell r="BM67" t="str">
            <v/>
          </cell>
          <cell r="BN67"/>
          <cell r="BO67"/>
          <cell r="BP67"/>
          <cell r="BQ67"/>
          <cell r="BR67"/>
          <cell r="BS67"/>
          <cell r="BT67"/>
          <cell r="BU67"/>
          <cell r="BV67"/>
          <cell r="BW67"/>
          <cell r="BX67"/>
          <cell r="BY67"/>
          <cell r="BZ67"/>
          <cell r="CA67"/>
          <cell r="CB67"/>
          <cell r="CC67"/>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cell r="AT68"/>
          <cell r="AU68"/>
          <cell r="AV68"/>
          <cell r="AW68"/>
          <cell r="AX68"/>
          <cell r="AY68"/>
          <cell r="AZ68"/>
          <cell r="BA68"/>
          <cell r="BB68"/>
          <cell r="BC68"/>
          <cell r="BD68"/>
          <cell r="BE68"/>
          <cell r="BF68"/>
          <cell r="BG68"/>
          <cell r="BH68"/>
          <cell r="BI68" t="str">
            <v/>
          </cell>
          <cell r="BJ68" t="str">
            <v/>
          </cell>
          <cell r="BK68" t="str">
            <v/>
          </cell>
          <cell r="BL68" t="str">
            <v/>
          </cell>
          <cell r="BM68" t="str">
            <v/>
          </cell>
          <cell r="BN68"/>
          <cell r="BO68"/>
          <cell r="BP68"/>
          <cell r="BQ68"/>
          <cell r="BR68"/>
          <cell r="BS68"/>
          <cell r="BT68"/>
          <cell r="BU68"/>
          <cell r="BV68"/>
          <cell r="BW68"/>
          <cell r="BX68"/>
          <cell r="BY68"/>
          <cell r="BZ68"/>
          <cell r="CA68"/>
          <cell r="CB68"/>
          <cell r="CC68"/>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cell r="AT69"/>
          <cell r="AU69"/>
          <cell r="AV69"/>
          <cell r="AW69"/>
          <cell r="AX69"/>
          <cell r="AY69"/>
          <cell r="AZ69"/>
          <cell r="BA69"/>
          <cell r="BB69"/>
          <cell r="BC69"/>
          <cell r="BD69"/>
          <cell r="BE69"/>
          <cell r="BF69"/>
          <cell r="BG69"/>
          <cell r="BH69"/>
          <cell r="BI69" t="str">
            <v/>
          </cell>
          <cell r="BJ69" t="str">
            <v/>
          </cell>
          <cell r="BK69" t="str">
            <v/>
          </cell>
          <cell r="BL69" t="str">
            <v/>
          </cell>
          <cell r="BM69" t="str">
            <v/>
          </cell>
          <cell r="BN69"/>
          <cell r="BO69"/>
          <cell r="BP69"/>
          <cell r="BQ69"/>
          <cell r="BR69"/>
          <cell r="BS69"/>
          <cell r="BT69"/>
          <cell r="BU69"/>
          <cell r="BV69"/>
          <cell r="BW69"/>
          <cell r="BX69"/>
          <cell r="BY69"/>
          <cell r="BZ69"/>
          <cell r="CA69"/>
          <cell r="CB69"/>
          <cell r="CC69"/>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cell r="AT70"/>
          <cell r="AU70"/>
          <cell r="AV70"/>
          <cell r="AW70"/>
          <cell r="AX70"/>
          <cell r="AY70"/>
          <cell r="AZ70"/>
          <cell r="BA70"/>
          <cell r="BB70"/>
          <cell r="BC70"/>
          <cell r="BD70"/>
          <cell r="BE70"/>
          <cell r="BF70"/>
          <cell r="BG70"/>
          <cell r="BH70"/>
          <cell r="BI70" t="str">
            <v/>
          </cell>
          <cell r="BJ70" t="str">
            <v/>
          </cell>
          <cell r="BK70" t="str">
            <v/>
          </cell>
          <cell r="BL70" t="str">
            <v/>
          </cell>
          <cell r="BM70" t="str">
            <v/>
          </cell>
          <cell r="BN70"/>
          <cell r="BO70"/>
          <cell r="BP70"/>
          <cell r="BQ70"/>
          <cell r="BR70"/>
          <cell r="BS70"/>
          <cell r="BT70"/>
          <cell r="BU70"/>
          <cell r="BV70"/>
          <cell r="BW70"/>
          <cell r="BX70"/>
          <cell r="BY70"/>
          <cell r="BZ70"/>
          <cell r="CA70"/>
          <cell r="CB70"/>
          <cell r="CC70"/>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cell r="AT71"/>
          <cell r="AU71"/>
          <cell r="AV71"/>
          <cell r="AW71"/>
          <cell r="AX71"/>
          <cell r="AY71"/>
          <cell r="AZ71"/>
          <cell r="BA71"/>
          <cell r="BB71"/>
          <cell r="BC71"/>
          <cell r="BD71"/>
          <cell r="BE71"/>
          <cell r="BF71"/>
          <cell r="BG71"/>
          <cell r="BH71"/>
          <cell r="BI71" t="str">
            <v/>
          </cell>
          <cell r="BJ71" t="str">
            <v/>
          </cell>
          <cell r="BK71" t="str">
            <v/>
          </cell>
          <cell r="BL71" t="str">
            <v/>
          </cell>
          <cell r="BM71" t="str">
            <v/>
          </cell>
          <cell r="BN71"/>
          <cell r="BO71"/>
          <cell r="BP71"/>
          <cell r="BQ71"/>
          <cell r="BR71"/>
          <cell r="BS71"/>
          <cell r="BT71"/>
          <cell r="BU71"/>
          <cell r="BV71"/>
          <cell r="BW71"/>
          <cell r="BX71"/>
          <cell r="BY71"/>
          <cell r="BZ71"/>
          <cell r="CA71"/>
          <cell r="CB71"/>
          <cell r="CC71"/>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cell r="AK72"/>
          <cell r="AL72"/>
          <cell r="AM72"/>
          <cell r="AN72"/>
          <cell r="AO72"/>
          <cell r="AP72">
            <v>0</v>
          </cell>
          <cell r="AQ72"/>
          <cell r="AR72"/>
          <cell r="AS72"/>
          <cell r="AT72"/>
          <cell r="AU72"/>
          <cell r="AV72"/>
          <cell r="AW72"/>
          <cell r="AX72"/>
          <cell r="AY72"/>
          <cell r="AZ72"/>
          <cell r="BA72"/>
          <cell r="BB72"/>
          <cell r="BC72"/>
          <cell r="BD72"/>
          <cell r="BE72"/>
          <cell r="BF72"/>
          <cell r="BG72"/>
          <cell r="BH72"/>
          <cell r="BI72" t="str">
            <v/>
          </cell>
          <cell r="BJ72" t="str">
            <v/>
          </cell>
          <cell r="BK72" t="str">
            <v/>
          </cell>
          <cell r="BL72" t="str">
            <v/>
          </cell>
          <cell r="BM72" t="str">
            <v/>
          </cell>
          <cell r="BN72"/>
          <cell r="BO72"/>
          <cell r="BP72"/>
          <cell r="BQ72"/>
          <cell r="BR72"/>
          <cell r="BS72"/>
          <cell r="BT72"/>
          <cell r="BU72"/>
          <cell r="BV72"/>
          <cell r="BW72"/>
          <cell r="BX72"/>
          <cell r="BY72"/>
          <cell r="BZ72"/>
          <cell r="CA72"/>
          <cell r="CB72"/>
          <cell r="CC72"/>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cell r="DV72"/>
          <cell r="DW72"/>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cell r="AT73"/>
          <cell r="AU73"/>
          <cell r="AV73"/>
          <cell r="AW73"/>
          <cell r="AX73"/>
          <cell r="AY73"/>
          <cell r="AZ73"/>
          <cell r="BA73"/>
          <cell r="BB73"/>
          <cell r="BC73"/>
          <cell r="BD73"/>
          <cell r="BE73"/>
          <cell r="BF73"/>
          <cell r="BG73"/>
          <cell r="BH73"/>
          <cell r="BI73" t="str">
            <v/>
          </cell>
          <cell r="BJ73" t="str">
            <v/>
          </cell>
          <cell r="BK73" t="str">
            <v/>
          </cell>
          <cell r="BL73" t="str">
            <v/>
          </cell>
          <cell r="BM73" t="str">
            <v/>
          </cell>
          <cell r="BN73"/>
          <cell r="BO73"/>
          <cell r="BP73"/>
          <cell r="BQ73"/>
          <cell r="BR73"/>
          <cell r="BS73"/>
          <cell r="BT73"/>
          <cell r="BU73"/>
          <cell r="BV73"/>
          <cell r="BW73"/>
          <cell r="BX73"/>
          <cell r="BY73"/>
          <cell r="BZ73"/>
          <cell r="CA73"/>
          <cell r="CB73"/>
          <cell r="CC73"/>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cell r="AO74"/>
          <cell r="AP74">
            <v>0</v>
          </cell>
          <cell r="AQ74"/>
          <cell r="AR74" t="str">
            <v/>
          </cell>
          <cell r="AS74"/>
          <cell r="AT74"/>
          <cell r="AU74"/>
          <cell r="AV74"/>
          <cell r="AW74"/>
          <cell r="AX74"/>
          <cell r="AY74"/>
          <cell r="AZ74"/>
          <cell r="BA74"/>
          <cell r="BB74"/>
          <cell r="BC74"/>
          <cell r="BD74"/>
          <cell r="BE74"/>
          <cell r="BF74"/>
          <cell r="BG74"/>
          <cell r="BH74"/>
          <cell r="BI74" t="str">
            <v/>
          </cell>
          <cell r="BJ74" t="str">
            <v/>
          </cell>
          <cell r="BK74" t="str">
            <v/>
          </cell>
          <cell r="BL74" t="str">
            <v/>
          </cell>
          <cell r="BM74" t="str">
            <v/>
          </cell>
          <cell r="BN74"/>
          <cell r="BO74"/>
          <cell r="BP74"/>
          <cell r="BQ74"/>
          <cell r="BR74"/>
          <cell r="BS74"/>
          <cell r="BT74"/>
          <cell r="BU74"/>
          <cell r="BV74"/>
          <cell r="BW74"/>
          <cell r="BX74"/>
          <cell r="BY74"/>
          <cell r="BZ74"/>
          <cell r="CA74"/>
          <cell r="CB74"/>
          <cell r="CC74"/>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cell r="DV74"/>
          <cell r="DW74"/>
        </row>
        <row r="75">
          <cell r="U75"/>
          <cell r="V75"/>
          <cell r="W75"/>
          <cell r="X75"/>
          <cell r="Y75"/>
          <cell r="Z75"/>
          <cell r="AA75"/>
          <cell r="AB75"/>
          <cell r="AC75"/>
          <cell r="AD75"/>
          <cell r="AE75"/>
          <cell r="AF75"/>
          <cell r="AG75"/>
          <cell r="AH75"/>
          <cell r="AI75">
            <v>0</v>
          </cell>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t="str">
            <v/>
          </cell>
          <cell r="BJ75" t="str">
            <v/>
          </cell>
          <cell r="BK75" t="str">
            <v/>
          </cell>
          <cell r="BL75" t="str">
            <v/>
          </cell>
          <cell r="BM75" t="str">
            <v/>
          </cell>
          <cell r="BN75"/>
          <cell r="BO75"/>
          <cell r="BP75"/>
          <cell r="BQ75"/>
          <cell r="BR75"/>
          <cell r="BS75"/>
          <cell r="BT75"/>
          <cell r="BU75"/>
          <cell r="BV75"/>
          <cell r="BW75"/>
          <cell r="BX75"/>
          <cell r="BY75"/>
          <cell r="BZ75"/>
          <cell r="CA75"/>
          <cell r="CB75"/>
          <cell r="CC75"/>
          <cell r="CD75"/>
          <cell r="CE75"/>
          <cell r="CF75"/>
          <cell r="CG75"/>
          <cell r="CH75"/>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cell r="DV75"/>
          <cell r="DW75"/>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cell r="AO76"/>
          <cell r="AP76">
            <v>2</v>
          </cell>
          <cell r="AQ76"/>
          <cell r="AR76" t="str">
            <v/>
          </cell>
          <cell r="AS76"/>
          <cell r="AT76"/>
          <cell r="AU76"/>
          <cell r="AV76"/>
          <cell r="AW76"/>
          <cell r="AX76"/>
          <cell r="AY76"/>
          <cell r="AZ76"/>
          <cell r="BA76"/>
          <cell r="BB76"/>
          <cell r="BC76"/>
          <cell r="BD76"/>
          <cell r="BE76"/>
          <cell r="BF76"/>
          <cell r="BG76"/>
          <cell r="BH76"/>
          <cell r="BI76" t="str">
            <v/>
          </cell>
          <cell r="BJ76" t="str">
            <v/>
          </cell>
          <cell r="BK76" t="str">
            <v/>
          </cell>
          <cell r="BL76" t="str">
            <v/>
          </cell>
          <cell r="BM76" t="str">
            <v/>
          </cell>
          <cell r="BN76"/>
          <cell r="BO76"/>
          <cell r="BP76"/>
          <cell r="BQ76"/>
          <cell r="BR76"/>
          <cell r="BS76"/>
          <cell r="BT76"/>
          <cell r="BU76"/>
          <cell r="BV76"/>
          <cell r="BW76"/>
          <cell r="BX76"/>
          <cell r="BY76"/>
          <cell r="BZ76"/>
          <cell r="CA76"/>
          <cell r="CB76"/>
          <cell r="CC76"/>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cell r="DV76"/>
          <cell r="DW76"/>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cell r="AO77"/>
          <cell r="AP77">
            <v>0</v>
          </cell>
          <cell r="AQ77"/>
          <cell r="AR77" t="str">
            <v/>
          </cell>
          <cell r="AS77"/>
          <cell r="AT77"/>
          <cell r="AU77"/>
          <cell r="AV77"/>
          <cell r="AW77"/>
          <cell r="AX77"/>
          <cell r="AY77"/>
          <cell r="AZ77"/>
          <cell r="BA77"/>
          <cell r="BB77"/>
          <cell r="BC77"/>
          <cell r="BD77"/>
          <cell r="BE77"/>
          <cell r="BF77"/>
          <cell r="BG77"/>
          <cell r="BH77"/>
          <cell r="BI77" t="str">
            <v/>
          </cell>
          <cell r="BJ77" t="str">
            <v/>
          </cell>
          <cell r="BK77" t="str">
            <v/>
          </cell>
          <cell r="BL77" t="str">
            <v/>
          </cell>
          <cell r="BM77" t="str">
            <v/>
          </cell>
          <cell r="BN77"/>
          <cell r="BO77"/>
          <cell r="BP77"/>
          <cell r="BQ77"/>
          <cell r="BR77"/>
          <cell r="BS77"/>
          <cell r="BT77"/>
          <cell r="BU77"/>
          <cell r="BV77"/>
          <cell r="BW77"/>
          <cell r="BX77"/>
          <cell r="BY77"/>
          <cell r="BZ77"/>
          <cell r="CA77"/>
          <cell r="CB77"/>
          <cell r="CC77"/>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cell r="DV77"/>
          <cell r="DW77"/>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cell r="AK78"/>
          <cell r="AL78"/>
          <cell r="AM78"/>
          <cell r="AN78"/>
          <cell r="AO78"/>
          <cell r="AP78">
            <v>0</v>
          </cell>
          <cell r="AQ78"/>
          <cell r="AR78"/>
          <cell r="AS78"/>
          <cell r="AT78"/>
          <cell r="AU78"/>
          <cell r="AV78"/>
          <cell r="AW78"/>
          <cell r="AX78"/>
          <cell r="AY78"/>
          <cell r="AZ78"/>
          <cell r="BA78"/>
          <cell r="BB78"/>
          <cell r="BC78"/>
          <cell r="BD78"/>
          <cell r="BE78"/>
          <cell r="BF78"/>
          <cell r="BG78"/>
          <cell r="BH78"/>
          <cell r="BI78" t="str">
            <v/>
          </cell>
          <cell r="BJ78" t="str">
            <v/>
          </cell>
          <cell r="BK78" t="str">
            <v/>
          </cell>
          <cell r="BL78" t="str">
            <v/>
          </cell>
          <cell r="BM78" t="str">
            <v/>
          </cell>
          <cell r="BN78"/>
          <cell r="BO78"/>
          <cell r="BP78"/>
          <cell r="BQ78"/>
          <cell r="BR78"/>
          <cell r="BS78"/>
          <cell r="BT78"/>
          <cell r="BU78"/>
          <cell r="BV78"/>
          <cell r="BW78"/>
          <cell r="BX78"/>
          <cell r="BY78"/>
          <cell r="BZ78"/>
          <cell r="CA78"/>
          <cell r="CB78"/>
          <cell r="CC78"/>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cell r="DV78"/>
          <cell r="DW78"/>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cell r="AK79"/>
          <cell r="AL79"/>
          <cell r="AM79"/>
          <cell r="AN79"/>
          <cell r="AO79"/>
          <cell r="AP79">
            <v>0</v>
          </cell>
          <cell r="AQ79"/>
          <cell r="AR79"/>
          <cell r="AS79"/>
          <cell r="AT79"/>
          <cell r="AU79"/>
          <cell r="AV79"/>
          <cell r="AW79"/>
          <cell r="AX79"/>
          <cell r="AY79"/>
          <cell r="AZ79"/>
          <cell r="BA79"/>
          <cell r="BB79"/>
          <cell r="BC79"/>
          <cell r="BD79"/>
          <cell r="BE79"/>
          <cell r="BF79"/>
          <cell r="BG79"/>
          <cell r="BH79"/>
          <cell r="BI79" t="str">
            <v/>
          </cell>
          <cell r="BJ79" t="str">
            <v/>
          </cell>
          <cell r="BK79" t="str">
            <v/>
          </cell>
          <cell r="BL79" t="str">
            <v/>
          </cell>
          <cell r="BM79" t="str">
            <v/>
          </cell>
          <cell r="BN79"/>
          <cell r="BO79"/>
          <cell r="BP79"/>
          <cell r="BQ79"/>
          <cell r="BR79"/>
          <cell r="BS79"/>
          <cell r="BT79"/>
          <cell r="BU79"/>
          <cell r="BV79"/>
          <cell r="BW79"/>
          <cell r="BX79"/>
          <cell r="BY79"/>
          <cell r="BZ79"/>
          <cell r="CA79"/>
          <cell r="CB79"/>
          <cell r="CC79"/>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cell r="DV79"/>
          <cell r="DW79"/>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cell r="AT80"/>
          <cell r="AU80"/>
          <cell r="AV80"/>
          <cell r="AW80"/>
          <cell r="AX80"/>
          <cell r="AY80"/>
          <cell r="AZ80"/>
          <cell r="BA80"/>
          <cell r="BB80"/>
          <cell r="BC80"/>
          <cell r="BD80"/>
          <cell r="BE80"/>
          <cell r="BF80"/>
          <cell r="BG80"/>
          <cell r="BH80"/>
          <cell r="BI80">
            <v>0</v>
          </cell>
          <cell r="BJ80">
            <v>0</v>
          </cell>
          <cell r="BK80">
            <v>0</v>
          </cell>
          <cell r="BL80">
            <v>0</v>
          </cell>
          <cell r="BM80">
            <v>0</v>
          </cell>
          <cell r="BN80"/>
          <cell r="BO80"/>
          <cell r="BP80"/>
          <cell r="BQ80"/>
          <cell r="BR80"/>
          <cell r="BS80"/>
          <cell r="BT80"/>
          <cell r="BU80"/>
          <cell r="BV80"/>
          <cell r="BW80"/>
          <cell r="BX80"/>
          <cell r="BY80"/>
          <cell r="BZ80"/>
          <cell r="CA80"/>
          <cell r="CB80"/>
          <cell r="CC80"/>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cell r="AT81"/>
          <cell r="AU81"/>
          <cell r="AV81"/>
          <cell r="AW81"/>
          <cell r="AX81"/>
          <cell r="AY81"/>
          <cell r="AZ81"/>
          <cell r="BA81"/>
          <cell r="BB81"/>
          <cell r="BC81"/>
          <cell r="BD81"/>
          <cell r="BE81"/>
          <cell r="BF81"/>
          <cell r="BG81"/>
          <cell r="BH81"/>
          <cell r="BI81">
            <v>4.5138888888888893E-3</v>
          </cell>
          <cell r="BJ81">
            <v>4.2592592592592595E-3</v>
          </cell>
          <cell r="BK81">
            <v>3.9930555555555561E-3</v>
          </cell>
          <cell r="BL81">
            <v>3.7384259259259263E-3</v>
          </cell>
          <cell r="BM81">
            <v>3.472222222222222E-3</v>
          </cell>
          <cell r="BN81"/>
          <cell r="BO81"/>
          <cell r="BP81"/>
          <cell r="BQ81"/>
          <cell r="BR81"/>
          <cell r="BS81"/>
          <cell r="BT81"/>
          <cell r="BU81"/>
          <cell r="BV81"/>
          <cell r="BW81"/>
          <cell r="BX81"/>
          <cell r="BY81"/>
          <cell r="BZ81"/>
          <cell r="CA81"/>
          <cell r="CB81"/>
          <cell r="CC81"/>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cell r="CT81"/>
          <cell r="CU81"/>
          <cell r="CV81"/>
          <cell r="CW81"/>
          <cell r="CX81"/>
          <cell r="CY81"/>
          <cell r="CZ81"/>
          <cell r="DA81"/>
          <cell r="DB81"/>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cell r="AT82"/>
          <cell r="AU82"/>
          <cell r="AV82"/>
          <cell r="AW82"/>
          <cell r="AX82"/>
          <cell r="AY82"/>
          <cell r="AZ82"/>
          <cell r="BA82"/>
          <cell r="BB82"/>
          <cell r="BC82"/>
          <cell r="BD82"/>
          <cell r="BE82"/>
          <cell r="BF82"/>
          <cell r="BG82"/>
          <cell r="BH82"/>
          <cell r="BI82">
            <v>138.4</v>
          </cell>
          <cell r="BJ82">
            <v>136.5</v>
          </cell>
          <cell r="BK82">
            <v>134.6</v>
          </cell>
          <cell r="BL82">
            <v>132.69999999999999</v>
          </cell>
          <cell r="BM82">
            <v>130.69999999999999</v>
          </cell>
          <cell r="BN82"/>
          <cell r="BO82"/>
          <cell r="BP82"/>
          <cell r="BQ82"/>
          <cell r="BR82"/>
          <cell r="BS82"/>
          <cell r="BT82"/>
          <cell r="BU82"/>
          <cell r="BV82"/>
          <cell r="BW82"/>
          <cell r="BX82"/>
          <cell r="BY82"/>
          <cell r="BZ82"/>
          <cell r="CA82"/>
          <cell r="CB82"/>
          <cell r="CC82"/>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cell r="AT83"/>
          <cell r="AU83"/>
          <cell r="AV83"/>
          <cell r="AW83"/>
          <cell r="AX83"/>
          <cell r="AY83"/>
          <cell r="AZ83"/>
          <cell r="BA83"/>
          <cell r="BB83"/>
          <cell r="BC83"/>
          <cell r="BD83"/>
          <cell r="BE83"/>
          <cell r="BF83"/>
          <cell r="BG83"/>
          <cell r="BH83"/>
          <cell r="BI83">
            <v>2.34</v>
          </cell>
          <cell r="BJ83">
            <v>2.34</v>
          </cell>
          <cell r="BK83">
            <v>2.34</v>
          </cell>
          <cell r="BL83">
            <v>2.34</v>
          </cell>
          <cell r="BM83">
            <v>2.34</v>
          </cell>
          <cell r="BN83"/>
          <cell r="BO83"/>
          <cell r="BP83"/>
          <cell r="BQ83"/>
          <cell r="BR83"/>
          <cell r="BS83"/>
          <cell r="BT83"/>
          <cell r="BU83"/>
          <cell r="BV83"/>
          <cell r="BW83"/>
          <cell r="BX83"/>
          <cell r="BY83"/>
          <cell r="BZ83"/>
          <cell r="CA83"/>
          <cell r="CB83"/>
          <cell r="CC83"/>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cell r="AT84"/>
          <cell r="AU84"/>
          <cell r="AV84"/>
          <cell r="AW84"/>
          <cell r="AX84"/>
          <cell r="AY84"/>
          <cell r="AZ84"/>
          <cell r="BA84"/>
          <cell r="BB84"/>
          <cell r="BC84"/>
          <cell r="BD84"/>
          <cell r="BE84"/>
          <cell r="BF84"/>
          <cell r="BG84"/>
          <cell r="BH84"/>
          <cell r="BI84">
            <v>38</v>
          </cell>
          <cell r="BJ84">
            <v>29.8</v>
          </cell>
          <cell r="BK84">
            <v>29.8</v>
          </cell>
          <cell r="BL84">
            <v>29.8</v>
          </cell>
          <cell r="BM84">
            <v>25.6</v>
          </cell>
          <cell r="BN84"/>
          <cell r="BO84"/>
          <cell r="BP84"/>
          <cell r="BQ84"/>
          <cell r="BR84"/>
          <cell r="BS84"/>
          <cell r="BT84"/>
          <cell r="BU84"/>
          <cell r="BV84"/>
          <cell r="BW84"/>
          <cell r="BX84"/>
          <cell r="BY84"/>
          <cell r="BZ84"/>
          <cell r="CA84"/>
          <cell r="CB84"/>
          <cell r="CC84"/>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cell r="AS85"/>
          <cell r="AT85"/>
          <cell r="AU85"/>
          <cell r="AV85"/>
          <cell r="AW85"/>
          <cell r="AX85"/>
          <cell r="AY85"/>
          <cell r="AZ85"/>
          <cell r="BA85"/>
          <cell r="BB85"/>
          <cell r="BC85"/>
          <cell r="BD85"/>
          <cell r="BE85"/>
          <cell r="BF85"/>
          <cell r="BG85"/>
          <cell r="BH85"/>
          <cell r="BI85" t="str">
            <v/>
          </cell>
          <cell r="BJ85" t="str">
            <v/>
          </cell>
          <cell r="BK85" t="str">
            <v/>
          </cell>
          <cell r="BL85" t="str">
            <v/>
          </cell>
          <cell r="BM85" t="str">
            <v/>
          </cell>
          <cell r="BN85"/>
          <cell r="BO85"/>
          <cell r="BP85"/>
          <cell r="BQ85"/>
          <cell r="BR85"/>
          <cell r="BS85"/>
          <cell r="BT85"/>
          <cell r="BU85"/>
          <cell r="BV85"/>
          <cell r="BW85"/>
          <cell r="BX85"/>
          <cell r="BY85"/>
          <cell r="BZ85"/>
          <cell r="CA85"/>
          <cell r="CB85"/>
          <cell r="CC85"/>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cell r="AS86"/>
          <cell r="AT86"/>
          <cell r="AU86"/>
          <cell r="AV86"/>
          <cell r="AW86"/>
          <cell r="AX86"/>
          <cell r="AY86"/>
          <cell r="AZ86"/>
          <cell r="BA86"/>
          <cell r="BB86"/>
          <cell r="BC86"/>
          <cell r="BD86"/>
          <cell r="BE86"/>
          <cell r="BF86"/>
          <cell r="BG86"/>
          <cell r="BH86"/>
          <cell r="BI86" t="str">
            <v/>
          </cell>
          <cell r="BJ86" t="str">
            <v/>
          </cell>
          <cell r="BK86" t="str">
            <v/>
          </cell>
          <cell r="BL86" t="str">
            <v/>
          </cell>
          <cell r="BM86" t="str">
            <v/>
          </cell>
          <cell r="BN86"/>
          <cell r="BO86"/>
          <cell r="BP86"/>
          <cell r="BQ86"/>
          <cell r="BR86"/>
          <cell r="BS86"/>
          <cell r="BT86"/>
          <cell r="BU86"/>
          <cell r="BV86"/>
          <cell r="BW86"/>
          <cell r="BX86"/>
          <cell r="BY86"/>
          <cell r="BZ86"/>
          <cell r="CA86"/>
          <cell r="CB86"/>
          <cell r="CC86"/>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cell r="AS87"/>
          <cell r="AT87"/>
          <cell r="AU87"/>
          <cell r="AV87"/>
          <cell r="AW87"/>
          <cell r="AX87"/>
          <cell r="AY87"/>
          <cell r="AZ87"/>
          <cell r="BA87"/>
          <cell r="BB87"/>
          <cell r="BC87"/>
          <cell r="BD87"/>
          <cell r="BE87"/>
          <cell r="BF87"/>
          <cell r="BG87"/>
          <cell r="BH87"/>
          <cell r="BI87" t="str">
            <v/>
          </cell>
          <cell r="BJ87" t="str">
            <v/>
          </cell>
          <cell r="BK87" t="str">
            <v/>
          </cell>
          <cell r="BL87" t="str">
            <v/>
          </cell>
          <cell r="BM87" t="str">
            <v/>
          </cell>
          <cell r="BN87"/>
          <cell r="BO87"/>
          <cell r="BP87"/>
          <cell r="BQ87"/>
          <cell r="BR87"/>
          <cell r="BS87"/>
          <cell r="BT87"/>
          <cell r="BU87"/>
          <cell r="BV87"/>
          <cell r="BW87"/>
          <cell r="BX87"/>
          <cell r="BY87"/>
          <cell r="BZ87"/>
          <cell r="CA87"/>
          <cell r="CB87"/>
          <cell r="CC87"/>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cell r="AT88"/>
          <cell r="AU88"/>
          <cell r="AV88"/>
          <cell r="AW88"/>
          <cell r="AX88"/>
          <cell r="AY88"/>
          <cell r="AZ88"/>
          <cell r="BA88"/>
          <cell r="BB88"/>
          <cell r="BC88"/>
          <cell r="BD88"/>
          <cell r="BE88"/>
          <cell r="BF88"/>
          <cell r="BG88"/>
          <cell r="BH88"/>
          <cell r="BI88" t="str">
            <v/>
          </cell>
          <cell r="BJ88" t="str">
            <v/>
          </cell>
          <cell r="BK88" t="str">
            <v/>
          </cell>
          <cell r="BL88" t="str">
            <v/>
          </cell>
          <cell r="BM88" t="str">
            <v/>
          </cell>
          <cell r="BN88"/>
          <cell r="BO88"/>
          <cell r="BP88"/>
          <cell r="BQ88"/>
          <cell r="BR88"/>
          <cell r="BS88"/>
          <cell r="BT88"/>
          <cell r="BU88"/>
          <cell r="BV88"/>
          <cell r="BW88"/>
          <cell r="BX88"/>
          <cell r="BY88"/>
          <cell r="BZ88"/>
          <cell r="CA88"/>
          <cell r="CB88"/>
          <cell r="CC88"/>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cell r="AT89"/>
          <cell r="AU89"/>
          <cell r="AV89"/>
          <cell r="AW89"/>
          <cell r="AX89"/>
          <cell r="AY89"/>
          <cell r="AZ89"/>
          <cell r="BA89"/>
          <cell r="BB89"/>
          <cell r="BC89"/>
          <cell r="BD89"/>
          <cell r="BE89"/>
          <cell r="BF89"/>
          <cell r="BG89"/>
          <cell r="BH89"/>
          <cell r="BI89" t="str">
            <v/>
          </cell>
          <cell r="BJ89" t="str">
            <v/>
          </cell>
          <cell r="BK89" t="str">
            <v/>
          </cell>
          <cell r="BL89" t="str">
            <v/>
          </cell>
          <cell r="BM89" t="str">
            <v/>
          </cell>
          <cell r="BN89"/>
          <cell r="BO89"/>
          <cell r="BP89"/>
          <cell r="BQ89"/>
          <cell r="BR89"/>
          <cell r="BS89"/>
          <cell r="BT89"/>
          <cell r="BU89"/>
          <cell r="BV89"/>
          <cell r="BW89"/>
          <cell r="BX89"/>
          <cell r="BY89"/>
          <cell r="BZ89"/>
          <cell r="CA89"/>
          <cell r="CB89"/>
          <cell r="CC89"/>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cell r="AO90"/>
          <cell r="AP90">
            <v>0</v>
          </cell>
          <cell r="AQ90" t="str">
            <v>Down</v>
          </cell>
          <cell r="AR90" t="str">
            <v/>
          </cell>
          <cell r="AS90"/>
          <cell r="AT90"/>
          <cell r="AU90"/>
          <cell r="AV90"/>
          <cell r="AW90"/>
          <cell r="AX90"/>
          <cell r="AY90"/>
          <cell r="AZ90"/>
          <cell r="BA90"/>
          <cell r="BB90"/>
          <cell r="BC90"/>
          <cell r="BD90"/>
          <cell r="BE90"/>
          <cell r="BF90"/>
          <cell r="BG90"/>
          <cell r="BH90"/>
          <cell r="BI90" t="str">
            <v/>
          </cell>
          <cell r="BJ90" t="str">
            <v/>
          </cell>
          <cell r="BK90" t="str">
            <v/>
          </cell>
          <cell r="BL90" t="str">
            <v/>
          </cell>
          <cell r="BM90" t="str">
            <v/>
          </cell>
          <cell r="BN90"/>
          <cell r="BO90"/>
          <cell r="BP90"/>
          <cell r="BQ90"/>
          <cell r="BR90"/>
          <cell r="BS90"/>
          <cell r="BT90"/>
          <cell r="BU90"/>
          <cell r="BV90"/>
          <cell r="BW90"/>
          <cell r="BX90"/>
          <cell r="BY90"/>
          <cell r="BZ90"/>
          <cell r="CA90"/>
          <cell r="CB90"/>
          <cell r="CC90"/>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cell r="DV90"/>
          <cell r="DW90"/>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cell r="AT91"/>
          <cell r="AU91"/>
          <cell r="AV91"/>
          <cell r="AW91"/>
          <cell r="AX91"/>
          <cell r="AY91"/>
          <cell r="AZ91"/>
          <cell r="BA91"/>
          <cell r="BB91"/>
          <cell r="BC91"/>
          <cell r="BD91"/>
          <cell r="BE91"/>
          <cell r="BF91"/>
          <cell r="BG91"/>
          <cell r="BH91"/>
          <cell r="BI91" t="str">
            <v/>
          </cell>
          <cell r="BJ91" t="str">
            <v/>
          </cell>
          <cell r="BK91" t="str">
            <v/>
          </cell>
          <cell r="BL91" t="str">
            <v/>
          </cell>
          <cell r="BM91" t="str">
            <v/>
          </cell>
          <cell r="BN91"/>
          <cell r="BO91"/>
          <cell r="BP91"/>
          <cell r="BQ91"/>
          <cell r="BR91"/>
          <cell r="BS91"/>
          <cell r="BT91"/>
          <cell r="BU91"/>
          <cell r="BV91"/>
          <cell r="BW91"/>
          <cell r="BX91"/>
          <cell r="BY91"/>
          <cell r="BZ91"/>
          <cell r="CA91"/>
          <cell r="CB91"/>
          <cell r="CC91"/>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cell r="AT92"/>
          <cell r="AU92"/>
          <cell r="AV92"/>
          <cell r="AW92"/>
          <cell r="AX92"/>
          <cell r="AY92"/>
          <cell r="AZ92"/>
          <cell r="BA92"/>
          <cell r="BB92"/>
          <cell r="BC92"/>
          <cell r="BD92"/>
          <cell r="BE92"/>
          <cell r="BF92"/>
          <cell r="BG92"/>
          <cell r="BH92"/>
          <cell r="BI92" t="str">
            <v/>
          </cell>
          <cell r="BJ92" t="str">
            <v/>
          </cell>
          <cell r="BK92" t="str">
            <v/>
          </cell>
          <cell r="BL92" t="str">
            <v/>
          </cell>
          <cell r="BM92" t="str">
            <v/>
          </cell>
          <cell r="BN92"/>
          <cell r="BO92"/>
          <cell r="BP92"/>
          <cell r="BQ92"/>
          <cell r="BR92"/>
          <cell r="BS92"/>
          <cell r="BT92"/>
          <cell r="BU92"/>
          <cell r="BV92"/>
          <cell r="BW92"/>
          <cell r="BX92"/>
          <cell r="BY92"/>
          <cell r="BZ92"/>
          <cell r="CA92"/>
          <cell r="CB92"/>
          <cell r="CC92"/>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cell r="AT93"/>
          <cell r="AU93"/>
          <cell r="AV93"/>
          <cell r="AW93"/>
          <cell r="AX93"/>
          <cell r="AY93"/>
          <cell r="AZ93"/>
          <cell r="BA93"/>
          <cell r="BB93"/>
          <cell r="BC93"/>
          <cell r="BD93"/>
          <cell r="BE93"/>
          <cell r="BF93"/>
          <cell r="BG93"/>
          <cell r="BH93"/>
          <cell r="BI93" t="str">
            <v/>
          </cell>
          <cell r="BJ93" t="str">
            <v/>
          </cell>
          <cell r="BK93" t="str">
            <v/>
          </cell>
          <cell r="BL93" t="str">
            <v/>
          </cell>
          <cell r="BM93" t="str">
            <v/>
          </cell>
          <cell r="BN93"/>
          <cell r="BO93"/>
          <cell r="BP93"/>
          <cell r="BQ93"/>
          <cell r="BR93"/>
          <cell r="BS93"/>
          <cell r="BT93"/>
          <cell r="BU93"/>
          <cell r="BV93"/>
          <cell r="BW93"/>
          <cell r="BX93"/>
          <cell r="BY93"/>
          <cell r="BZ93"/>
          <cell r="CA93"/>
          <cell r="CB93"/>
          <cell r="CC93"/>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cell r="AT94"/>
          <cell r="AU94"/>
          <cell r="AV94"/>
          <cell r="AW94"/>
          <cell r="AX94"/>
          <cell r="AY94"/>
          <cell r="AZ94"/>
          <cell r="BA94"/>
          <cell r="BB94"/>
          <cell r="BC94"/>
          <cell r="BD94"/>
          <cell r="BE94"/>
          <cell r="BF94"/>
          <cell r="BG94"/>
          <cell r="BH94"/>
          <cell r="BI94" t="str">
            <v/>
          </cell>
          <cell r="BJ94" t="str">
            <v/>
          </cell>
          <cell r="BK94" t="str">
            <v/>
          </cell>
          <cell r="BL94" t="str">
            <v/>
          </cell>
          <cell r="BM94" t="str">
            <v/>
          </cell>
          <cell r="BN94"/>
          <cell r="BO94"/>
          <cell r="BP94"/>
          <cell r="BQ94"/>
          <cell r="BR94"/>
          <cell r="BS94"/>
          <cell r="BT94"/>
          <cell r="BU94"/>
          <cell r="BV94"/>
          <cell r="BW94"/>
          <cell r="BX94"/>
          <cell r="BY94"/>
          <cell r="BZ94"/>
          <cell r="CA94"/>
          <cell r="CB94"/>
          <cell r="CC94"/>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cell r="AT95"/>
          <cell r="AU95"/>
          <cell r="AV95"/>
          <cell r="AW95"/>
          <cell r="AX95"/>
          <cell r="AY95"/>
          <cell r="AZ95"/>
          <cell r="BA95"/>
          <cell r="BB95"/>
          <cell r="BC95"/>
          <cell r="BD95"/>
          <cell r="BE95"/>
          <cell r="BF95"/>
          <cell r="BG95"/>
          <cell r="BH95"/>
          <cell r="BI95" t="str">
            <v/>
          </cell>
          <cell r="BJ95" t="str">
            <v/>
          </cell>
          <cell r="BK95" t="str">
            <v/>
          </cell>
          <cell r="BL95" t="str">
            <v/>
          </cell>
          <cell r="BM95" t="str">
            <v/>
          </cell>
          <cell r="BN95"/>
          <cell r="BO95"/>
          <cell r="BP95"/>
          <cell r="BQ95"/>
          <cell r="BR95"/>
          <cell r="BS95"/>
          <cell r="BT95"/>
          <cell r="BU95"/>
          <cell r="BV95"/>
          <cell r="BW95"/>
          <cell r="BX95"/>
          <cell r="BY95"/>
          <cell r="BZ95"/>
          <cell r="CA95"/>
          <cell r="CB95"/>
          <cell r="CC95"/>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cell r="AT96"/>
          <cell r="AU96"/>
          <cell r="AV96"/>
          <cell r="AW96"/>
          <cell r="AX96"/>
          <cell r="AY96"/>
          <cell r="AZ96"/>
          <cell r="BA96"/>
          <cell r="BB96"/>
          <cell r="BC96"/>
          <cell r="BD96"/>
          <cell r="BE96"/>
          <cell r="BF96"/>
          <cell r="BG96"/>
          <cell r="BH96"/>
          <cell r="BI96" t="str">
            <v/>
          </cell>
          <cell r="BJ96" t="str">
            <v/>
          </cell>
          <cell r="BK96" t="str">
            <v/>
          </cell>
          <cell r="BL96" t="str">
            <v/>
          </cell>
          <cell r="BM96" t="str">
            <v/>
          </cell>
          <cell r="BN96"/>
          <cell r="BO96"/>
          <cell r="BP96"/>
          <cell r="BQ96"/>
          <cell r="BR96"/>
          <cell r="BS96"/>
          <cell r="BT96"/>
          <cell r="BU96"/>
          <cell r="BV96"/>
          <cell r="BW96"/>
          <cell r="BX96"/>
          <cell r="BY96"/>
          <cell r="BZ96"/>
          <cell r="CA96"/>
          <cell r="CB96"/>
          <cell r="CC96"/>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cell r="AT97"/>
          <cell r="AU97"/>
          <cell r="AV97"/>
          <cell r="AW97"/>
          <cell r="AX97"/>
          <cell r="AY97"/>
          <cell r="AZ97"/>
          <cell r="BA97"/>
          <cell r="BB97"/>
          <cell r="BC97"/>
          <cell r="BD97"/>
          <cell r="BE97"/>
          <cell r="BF97"/>
          <cell r="BG97"/>
          <cell r="BH97"/>
          <cell r="BI97">
            <v>6.1</v>
          </cell>
          <cell r="BJ97">
            <v>11.4</v>
          </cell>
          <cell r="BK97">
            <v>15.8</v>
          </cell>
          <cell r="BL97">
            <v>19</v>
          </cell>
          <cell r="BM97">
            <v>21.2</v>
          </cell>
          <cell r="BN97"/>
          <cell r="BO97"/>
          <cell r="BP97"/>
          <cell r="BQ97"/>
          <cell r="BR97"/>
          <cell r="BS97"/>
          <cell r="BT97"/>
          <cell r="BU97"/>
          <cell r="BV97"/>
          <cell r="BW97"/>
          <cell r="BX97"/>
          <cell r="BY97"/>
          <cell r="BZ97"/>
          <cell r="CA97"/>
          <cell r="CB97"/>
          <cell r="CC97"/>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cell r="AT98"/>
          <cell r="AU98"/>
          <cell r="AV98"/>
          <cell r="AW98"/>
          <cell r="AX98"/>
          <cell r="AY98"/>
          <cell r="AZ98"/>
          <cell r="BA98"/>
          <cell r="BB98"/>
          <cell r="BC98"/>
          <cell r="BD98"/>
          <cell r="BE98"/>
          <cell r="BF98"/>
          <cell r="BG98"/>
          <cell r="BH98"/>
          <cell r="BI98">
            <v>1.3</v>
          </cell>
          <cell r="BJ98">
            <v>2.6</v>
          </cell>
          <cell r="BK98">
            <v>3.9</v>
          </cell>
          <cell r="BL98">
            <v>5.0999999999999996</v>
          </cell>
          <cell r="BM98">
            <v>6.3</v>
          </cell>
          <cell r="BN98"/>
          <cell r="BO98"/>
          <cell r="BP98"/>
          <cell r="BQ98"/>
          <cell r="BR98"/>
          <cell r="BS98"/>
          <cell r="BT98"/>
          <cell r="BU98"/>
          <cell r="BV98"/>
          <cell r="BW98"/>
          <cell r="BX98"/>
          <cell r="BY98"/>
          <cell r="BZ98"/>
          <cell r="CA98"/>
          <cell r="CB98"/>
          <cell r="CC98"/>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cell r="AT99"/>
          <cell r="AU99"/>
          <cell r="AV99"/>
          <cell r="AW99"/>
          <cell r="AX99"/>
          <cell r="AY99"/>
          <cell r="AZ99"/>
          <cell r="BA99"/>
          <cell r="BB99"/>
          <cell r="BC99"/>
          <cell r="BD99"/>
          <cell r="BE99"/>
          <cell r="BF99"/>
          <cell r="BG99"/>
          <cell r="BH99"/>
          <cell r="BI99" t="str">
            <v/>
          </cell>
          <cell r="BJ99" t="str">
            <v/>
          </cell>
          <cell r="BK99" t="str">
            <v/>
          </cell>
          <cell r="BL99" t="str">
            <v/>
          </cell>
          <cell r="BM99" t="str">
            <v/>
          </cell>
          <cell r="BN99"/>
          <cell r="BO99"/>
          <cell r="BP99"/>
          <cell r="BQ99"/>
          <cell r="BR99"/>
          <cell r="BS99"/>
          <cell r="BT99"/>
          <cell r="BU99"/>
          <cell r="BV99"/>
          <cell r="BW99"/>
          <cell r="BX99"/>
          <cell r="BY99"/>
          <cell r="BZ99"/>
          <cell r="CA99"/>
          <cell r="CB99"/>
          <cell r="CC99"/>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cell r="AT100"/>
          <cell r="AU100"/>
          <cell r="AV100"/>
          <cell r="AW100"/>
          <cell r="AX100"/>
          <cell r="AY100"/>
          <cell r="AZ100"/>
          <cell r="BA100"/>
          <cell r="BB100"/>
          <cell r="BC100"/>
          <cell r="BD100"/>
          <cell r="BE100"/>
          <cell r="BF100"/>
          <cell r="BG100"/>
          <cell r="BH100"/>
          <cell r="BI100" t="str">
            <v/>
          </cell>
          <cell r="BJ100" t="str">
            <v/>
          </cell>
          <cell r="BK100" t="str">
            <v/>
          </cell>
          <cell r="BL100" t="str">
            <v/>
          </cell>
          <cell r="BM100" t="str">
            <v/>
          </cell>
          <cell r="BN100"/>
          <cell r="BO100"/>
          <cell r="BP100"/>
          <cell r="BQ100"/>
          <cell r="BR100"/>
          <cell r="BS100"/>
          <cell r="BT100"/>
          <cell r="BU100"/>
          <cell r="BV100"/>
          <cell r="BW100"/>
          <cell r="BX100"/>
          <cell r="BY100"/>
          <cell r="BZ100"/>
          <cell r="CA100"/>
          <cell r="CB100"/>
          <cell r="CC100"/>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cell r="AT101"/>
          <cell r="AU101"/>
          <cell r="AV101"/>
          <cell r="AW101"/>
          <cell r="AX101"/>
          <cell r="AY101"/>
          <cell r="AZ101"/>
          <cell r="BA101"/>
          <cell r="BB101"/>
          <cell r="BC101"/>
          <cell r="BD101"/>
          <cell r="BE101"/>
          <cell r="BF101"/>
          <cell r="BG101"/>
          <cell r="BH101"/>
          <cell r="BI101" t="str">
            <v/>
          </cell>
          <cell r="BJ101" t="str">
            <v/>
          </cell>
          <cell r="BK101" t="str">
            <v/>
          </cell>
          <cell r="BL101" t="str">
            <v/>
          </cell>
          <cell r="BM101" t="str">
            <v/>
          </cell>
          <cell r="BN101"/>
          <cell r="BO101"/>
          <cell r="BP101"/>
          <cell r="BQ101"/>
          <cell r="BR101"/>
          <cell r="BS101"/>
          <cell r="BT101"/>
          <cell r="BU101"/>
          <cell r="BV101"/>
          <cell r="BW101"/>
          <cell r="BX101"/>
          <cell r="BY101"/>
          <cell r="BZ101"/>
          <cell r="CA101"/>
          <cell r="CB101"/>
          <cell r="CC101"/>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cell r="AT102"/>
          <cell r="AU102"/>
          <cell r="AV102"/>
          <cell r="AW102"/>
          <cell r="AX102"/>
          <cell r="AY102"/>
          <cell r="AZ102"/>
          <cell r="BA102"/>
          <cell r="BB102"/>
          <cell r="BC102"/>
          <cell r="BD102"/>
          <cell r="BE102"/>
          <cell r="BF102"/>
          <cell r="BG102"/>
          <cell r="BH102"/>
          <cell r="BI102" t="str">
            <v/>
          </cell>
          <cell r="BJ102" t="str">
            <v/>
          </cell>
          <cell r="BK102" t="str">
            <v/>
          </cell>
          <cell r="BL102" t="str">
            <v/>
          </cell>
          <cell r="BM102" t="str">
            <v/>
          </cell>
          <cell r="BN102"/>
          <cell r="BO102"/>
          <cell r="BP102"/>
          <cell r="BQ102"/>
          <cell r="BR102"/>
          <cell r="BS102"/>
          <cell r="BT102"/>
          <cell r="BU102"/>
          <cell r="BV102"/>
          <cell r="BW102"/>
          <cell r="BX102"/>
          <cell r="BY102"/>
          <cell r="BZ102"/>
          <cell r="CA102"/>
          <cell r="CB102"/>
          <cell r="CC102"/>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cell r="AT103"/>
          <cell r="AU103"/>
          <cell r="AV103"/>
          <cell r="AW103"/>
          <cell r="AX103"/>
          <cell r="AY103"/>
          <cell r="AZ103"/>
          <cell r="BA103"/>
          <cell r="BB103"/>
          <cell r="BC103"/>
          <cell r="BD103"/>
          <cell r="BE103"/>
          <cell r="BF103"/>
          <cell r="BG103"/>
          <cell r="BH103"/>
          <cell r="BI103" t="str">
            <v/>
          </cell>
          <cell r="BJ103" t="str">
            <v/>
          </cell>
          <cell r="BK103" t="str">
            <v/>
          </cell>
          <cell r="BL103" t="str">
            <v/>
          </cell>
          <cell r="BM103" t="str">
            <v/>
          </cell>
          <cell r="BN103"/>
          <cell r="BO103"/>
          <cell r="BP103"/>
          <cell r="BQ103"/>
          <cell r="BR103"/>
          <cell r="BS103"/>
          <cell r="BT103"/>
          <cell r="BU103"/>
          <cell r="BV103"/>
          <cell r="BW103"/>
          <cell r="BX103"/>
          <cell r="BY103"/>
          <cell r="BZ103"/>
          <cell r="CA103"/>
          <cell r="CB103"/>
          <cell r="CC103"/>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cell r="AT104"/>
          <cell r="AU104"/>
          <cell r="AV104"/>
          <cell r="AW104"/>
          <cell r="AX104"/>
          <cell r="AY104"/>
          <cell r="AZ104"/>
          <cell r="BA104"/>
          <cell r="BB104"/>
          <cell r="BC104"/>
          <cell r="BD104"/>
          <cell r="BE104"/>
          <cell r="BF104"/>
          <cell r="BG104"/>
          <cell r="BH104"/>
          <cell r="BI104" t="str">
            <v/>
          </cell>
          <cell r="BJ104" t="str">
            <v/>
          </cell>
          <cell r="BK104" t="str">
            <v/>
          </cell>
          <cell r="BL104" t="str">
            <v/>
          </cell>
          <cell r="BM104" t="str">
            <v/>
          </cell>
          <cell r="BN104"/>
          <cell r="BO104"/>
          <cell r="BP104"/>
          <cell r="BQ104"/>
          <cell r="BR104"/>
          <cell r="BS104"/>
          <cell r="BT104"/>
          <cell r="BU104"/>
          <cell r="BV104"/>
          <cell r="BW104"/>
          <cell r="BX104"/>
          <cell r="BY104"/>
          <cell r="BZ104"/>
          <cell r="CA104"/>
          <cell r="CB104"/>
          <cell r="CC104"/>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cell r="AT105"/>
          <cell r="AU105"/>
          <cell r="AV105"/>
          <cell r="AW105"/>
          <cell r="AX105"/>
          <cell r="AY105"/>
          <cell r="AZ105"/>
          <cell r="BA105"/>
          <cell r="BB105"/>
          <cell r="BC105"/>
          <cell r="BD105"/>
          <cell r="BE105"/>
          <cell r="BF105"/>
          <cell r="BG105"/>
          <cell r="BH105"/>
          <cell r="BI105" t="str">
            <v/>
          </cell>
          <cell r="BJ105" t="str">
            <v/>
          </cell>
          <cell r="BK105" t="str">
            <v/>
          </cell>
          <cell r="BL105" t="str">
            <v/>
          </cell>
          <cell r="BM105" t="str">
            <v/>
          </cell>
          <cell r="BN105"/>
          <cell r="BO105"/>
          <cell r="BP105"/>
          <cell r="BQ105"/>
          <cell r="BR105"/>
          <cell r="BS105"/>
          <cell r="BT105"/>
          <cell r="BU105"/>
          <cell r="BV105"/>
          <cell r="BW105"/>
          <cell r="BX105"/>
          <cell r="BY105"/>
          <cell r="BZ105"/>
          <cell r="CA105"/>
          <cell r="CB105"/>
          <cell r="CC105"/>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cell r="AT106"/>
          <cell r="AU106"/>
          <cell r="AV106"/>
          <cell r="AW106"/>
          <cell r="AX106"/>
          <cell r="AY106"/>
          <cell r="AZ106"/>
          <cell r="BA106"/>
          <cell r="BB106"/>
          <cell r="BC106"/>
          <cell r="BD106"/>
          <cell r="BE106"/>
          <cell r="BF106"/>
          <cell r="BG106"/>
          <cell r="BH106"/>
          <cell r="BI106" t="str">
            <v>3.1 / 17.5 / 45</v>
          </cell>
          <cell r="BJ106" t="str">
            <v>4.1 / 35 / 90</v>
          </cell>
          <cell r="BK106" t="str">
            <v>5.1 / 35 / 90</v>
          </cell>
          <cell r="BL106" t="str">
            <v>6.1 / 35 / 90</v>
          </cell>
          <cell r="BM106" t="str">
            <v>7.0 / 35 / 90</v>
          </cell>
          <cell r="BN106"/>
          <cell r="BO106"/>
          <cell r="BP106"/>
          <cell r="BQ106"/>
          <cell r="BR106"/>
          <cell r="BS106"/>
          <cell r="BT106"/>
          <cell r="BU106"/>
          <cell r="BV106"/>
          <cell r="BW106"/>
          <cell r="BX106"/>
          <cell r="BY106"/>
          <cell r="BZ106"/>
          <cell r="CA106"/>
          <cell r="CB106"/>
          <cell r="CC106"/>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cell r="AT107"/>
          <cell r="AU107"/>
          <cell r="AV107"/>
          <cell r="AW107"/>
          <cell r="AX107"/>
          <cell r="AY107"/>
          <cell r="AZ107"/>
          <cell r="BA107"/>
          <cell r="BB107"/>
          <cell r="BC107"/>
          <cell r="BD107"/>
          <cell r="BE107"/>
          <cell r="BF107"/>
          <cell r="BG107"/>
          <cell r="BH107"/>
          <cell r="BI107" t="str">
            <v/>
          </cell>
          <cell r="BJ107" t="str">
            <v/>
          </cell>
          <cell r="BK107" t="str">
            <v/>
          </cell>
          <cell r="BL107" t="str">
            <v/>
          </cell>
          <cell r="BM107" t="str">
            <v/>
          </cell>
          <cell r="BN107"/>
          <cell r="BO107"/>
          <cell r="BP107"/>
          <cell r="BQ107"/>
          <cell r="BR107"/>
          <cell r="BS107"/>
          <cell r="BT107"/>
          <cell r="BU107"/>
          <cell r="BV107"/>
          <cell r="BW107"/>
          <cell r="BX107"/>
          <cell r="BY107"/>
          <cell r="BZ107"/>
          <cell r="CA107"/>
          <cell r="CB107"/>
          <cell r="CC107"/>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cell r="AT108"/>
          <cell r="AU108"/>
          <cell r="AV108"/>
          <cell r="AW108"/>
          <cell r="AX108"/>
          <cell r="AY108"/>
          <cell r="AZ108"/>
          <cell r="BA108"/>
          <cell r="BB108"/>
          <cell r="BC108"/>
          <cell r="BD108"/>
          <cell r="BE108"/>
          <cell r="BF108"/>
          <cell r="BG108"/>
          <cell r="BH108"/>
          <cell r="BI108" t="str">
            <v/>
          </cell>
          <cell r="BJ108" t="str">
            <v/>
          </cell>
          <cell r="BK108" t="str">
            <v/>
          </cell>
          <cell r="BL108" t="str">
            <v/>
          </cell>
          <cell r="BM108" t="str">
            <v/>
          </cell>
          <cell r="BN108"/>
          <cell r="BO108"/>
          <cell r="BP108"/>
          <cell r="BQ108"/>
          <cell r="BR108"/>
          <cell r="BS108"/>
          <cell r="BT108"/>
          <cell r="BU108"/>
          <cell r="BV108"/>
          <cell r="BW108"/>
          <cell r="BX108"/>
          <cell r="BY108"/>
          <cell r="BZ108"/>
          <cell r="CA108"/>
          <cell r="CB108"/>
          <cell r="CC108"/>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cell r="AK109"/>
          <cell r="AL109"/>
          <cell r="AM109"/>
          <cell r="AN109"/>
          <cell r="AO109"/>
          <cell r="AP109">
            <v>1</v>
          </cell>
          <cell r="AQ109"/>
          <cell r="AR109"/>
          <cell r="AS109"/>
          <cell r="AT109"/>
          <cell r="AU109"/>
          <cell r="AV109"/>
          <cell r="AW109"/>
          <cell r="AX109"/>
          <cell r="AY109"/>
          <cell r="AZ109"/>
          <cell r="BA109"/>
          <cell r="BB109"/>
          <cell r="BC109"/>
          <cell r="BD109"/>
          <cell r="BE109"/>
          <cell r="BF109"/>
          <cell r="BG109"/>
          <cell r="BH109"/>
          <cell r="BI109" t="str">
            <v/>
          </cell>
          <cell r="BJ109" t="str">
            <v/>
          </cell>
          <cell r="BK109" t="str">
            <v/>
          </cell>
          <cell r="BL109" t="str">
            <v/>
          </cell>
          <cell r="BM109" t="str">
            <v/>
          </cell>
          <cell r="BN109"/>
          <cell r="BO109"/>
          <cell r="BP109"/>
          <cell r="BQ109"/>
          <cell r="BR109"/>
          <cell r="BS109"/>
          <cell r="BT109"/>
          <cell r="BU109"/>
          <cell r="BV109"/>
          <cell r="BW109"/>
          <cell r="BX109"/>
          <cell r="BY109"/>
          <cell r="BZ109"/>
          <cell r="CA109"/>
          <cell r="CB109"/>
          <cell r="CC109"/>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cell r="DV109"/>
          <cell r="DW109"/>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cell r="AT110"/>
          <cell r="AU110"/>
          <cell r="AV110"/>
          <cell r="AW110"/>
          <cell r="AX110"/>
          <cell r="AY110"/>
          <cell r="AZ110"/>
          <cell r="BA110"/>
          <cell r="BB110"/>
          <cell r="BC110"/>
          <cell r="BD110"/>
          <cell r="BE110"/>
          <cell r="BF110"/>
          <cell r="BG110"/>
          <cell r="BH110"/>
          <cell r="BI110">
            <v>0</v>
          </cell>
          <cell r="BJ110">
            <v>0</v>
          </cell>
          <cell r="BK110">
            <v>0</v>
          </cell>
          <cell r="BL110">
            <v>0</v>
          </cell>
          <cell r="BM110">
            <v>0</v>
          </cell>
          <cell r="BN110"/>
          <cell r="BO110"/>
          <cell r="BP110"/>
          <cell r="BQ110"/>
          <cell r="BR110"/>
          <cell r="BS110"/>
          <cell r="BT110"/>
          <cell r="BU110"/>
          <cell r="BV110"/>
          <cell r="BW110"/>
          <cell r="BX110"/>
          <cell r="BY110"/>
          <cell r="BZ110"/>
          <cell r="CA110"/>
          <cell r="CB110"/>
          <cell r="CC110"/>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cell r="AS111"/>
          <cell r="AT111"/>
          <cell r="AU111"/>
          <cell r="AV111"/>
          <cell r="AW111"/>
          <cell r="AX111"/>
          <cell r="AY111"/>
          <cell r="AZ111"/>
          <cell r="BA111"/>
          <cell r="BB111"/>
          <cell r="BC111"/>
          <cell r="BD111"/>
          <cell r="BE111"/>
          <cell r="BF111"/>
          <cell r="BG111"/>
          <cell r="BH111"/>
          <cell r="BI111" t="str">
            <v/>
          </cell>
          <cell r="BJ111" t="str">
            <v/>
          </cell>
          <cell r="BK111" t="str">
            <v/>
          </cell>
          <cell r="BL111" t="str">
            <v/>
          </cell>
          <cell r="BM111" t="str">
            <v/>
          </cell>
          <cell r="BN111"/>
          <cell r="BO111"/>
          <cell r="BP111"/>
          <cell r="BQ111"/>
          <cell r="BR111"/>
          <cell r="BS111"/>
          <cell r="BT111"/>
          <cell r="BU111"/>
          <cell r="BV111"/>
          <cell r="BW111"/>
          <cell r="BX111"/>
          <cell r="BY111"/>
          <cell r="BZ111"/>
          <cell r="CA111"/>
          <cell r="CB111"/>
          <cell r="CC111"/>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cell r="AT112"/>
          <cell r="AU112"/>
          <cell r="AV112"/>
          <cell r="AW112"/>
          <cell r="AX112"/>
          <cell r="AY112"/>
          <cell r="AZ112"/>
          <cell r="BA112"/>
          <cell r="BB112"/>
          <cell r="BC112"/>
          <cell r="BD112"/>
          <cell r="BE112"/>
          <cell r="BF112"/>
          <cell r="BG112"/>
          <cell r="BH112"/>
          <cell r="BI112" t="str">
            <v/>
          </cell>
          <cell r="BJ112" t="str">
            <v/>
          </cell>
          <cell r="BK112" t="str">
            <v/>
          </cell>
          <cell r="BL112" t="str">
            <v/>
          </cell>
          <cell r="BM112" t="str">
            <v/>
          </cell>
          <cell r="BN112"/>
          <cell r="BO112"/>
          <cell r="BP112"/>
          <cell r="BQ112"/>
          <cell r="BR112"/>
          <cell r="BS112"/>
          <cell r="BT112"/>
          <cell r="BU112"/>
          <cell r="BV112"/>
          <cell r="BW112"/>
          <cell r="BX112"/>
          <cell r="BY112"/>
          <cell r="BZ112"/>
          <cell r="CA112"/>
          <cell r="CB112"/>
          <cell r="CC112"/>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cell r="AT113"/>
          <cell r="AU113"/>
          <cell r="AV113"/>
          <cell r="AW113"/>
          <cell r="AX113"/>
          <cell r="AY113"/>
          <cell r="AZ113"/>
          <cell r="BA113"/>
          <cell r="BB113"/>
          <cell r="BC113"/>
          <cell r="BD113"/>
          <cell r="BE113"/>
          <cell r="BF113"/>
          <cell r="BG113"/>
          <cell r="BH113"/>
          <cell r="BI113">
            <v>4.5138888888888893E-3</v>
          </cell>
          <cell r="BJ113">
            <v>4.2592592592592595E-3</v>
          </cell>
          <cell r="BK113">
            <v>3.9930555555555561E-3</v>
          </cell>
          <cell r="BL113">
            <v>3.7384259259259263E-3</v>
          </cell>
          <cell r="BM113">
            <v>3.472222222222222E-3</v>
          </cell>
          <cell r="BN113"/>
          <cell r="BO113"/>
          <cell r="BP113"/>
          <cell r="BQ113"/>
          <cell r="BR113"/>
          <cell r="BS113"/>
          <cell r="BT113"/>
          <cell r="BU113"/>
          <cell r="BV113"/>
          <cell r="BW113"/>
          <cell r="BX113"/>
          <cell r="BY113"/>
          <cell r="BZ113"/>
          <cell r="CA113"/>
          <cell r="CB113"/>
          <cell r="CC113"/>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cell r="AT114"/>
          <cell r="AU114"/>
          <cell r="AV114"/>
          <cell r="AW114"/>
          <cell r="AX114"/>
          <cell r="AY114"/>
          <cell r="AZ114"/>
          <cell r="BA114"/>
          <cell r="BB114"/>
          <cell r="BC114"/>
          <cell r="BD114"/>
          <cell r="BE114"/>
          <cell r="BF114"/>
          <cell r="BG114"/>
          <cell r="BH114"/>
          <cell r="BI114">
            <v>1.2</v>
          </cell>
          <cell r="BJ114">
            <v>3.4</v>
          </cell>
          <cell r="BK114">
            <v>6.4</v>
          </cell>
          <cell r="BL114">
            <v>9.4</v>
          </cell>
          <cell r="BM114">
            <v>12.4</v>
          </cell>
          <cell r="BN114"/>
          <cell r="BO114"/>
          <cell r="BP114"/>
          <cell r="BQ114"/>
          <cell r="BR114"/>
          <cell r="BS114"/>
          <cell r="BT114"/>
          <cell r="BU114"/>
          <cell r="BV114"/>
          <cell r="BW114"/>
          <cell r="BX114"/>
          <cell r="BY114"/>
          <cell r="BZ114"/>
          <cell r="CA114"/>
          <cell r="CB114"/>
          <cell r="CC114"/>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cell r="AT115"/>
          <cell r="AU115"/>
          <cell r="AV115"/>
          <cell r="AW115"/>
          <cell r="AX115"/>
          <cell r="AY115"/>
          <cell r="AZ115"/>
          <cell r="BA115"/>
          <cell r="BB115"/>
          <cell r="BC115"/>
          <cell r="BD115"/>
          <cell r="BE115"/>
          <cell r="BF115"/>
          <cell r="BG115"/>
          <cell r="BH115"/>
          <cell r="BI115">
            <v>0.9</v>
          </cell>
          <cell r="BJ115">
            <v>1.8</v>
          </cell>
          <cell r="BK115">
            <v>2.7</v>
          </cell>
          <cell r="BL115">
            <v>3.5</v>
          </cell>
          <cell r="BM115">
            <v>4.2</v>
          </cell>
          <cell r="BN115"/>
          <cell r="BO115"/>
          <cell r="BP115"/>
          <cell r="BQ115"/>
          <cell r="BR115"/>
          <cell r="BS115"/>
          <cell r="BT115"/>
          <cell r="BU115"/>
          <cell r="BV115"/>
          <cell r="BW115"/>
          <cell r="BX115"/>
          <cell r="BY115"/>
          <cell r="BZ115"/>
          <cell r="CA115"/>
          <cell r="CB115"/>
          <cell r="CC115"/>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cell r="AT116"/>
          <cell r="AU116"/>
          <cell r="AV116"/>
          <cell r="AW116"/>
          <cell r="AX116"/>
          <cell r="AY116"/>
          <cell r="AZ116"/>
          <cell r="BA116"/>
          <cell r="BB116"/>
          <cell r="BC116"/>
          <cell r="BD116"/>
          <cell r="BE116"/>
          <cell r="BF116"/>
          <cell r="BG116"/>
          <cell r="BH116"/>
          <cell r="BI116">
            <v>0</v>
          </cell>
          <cell r="BJ116">
            <v>0</v>
          </cell>
          <cell r="BK116">
            <v>0</v>
          </cell>
          <cell r="BL116">
            <v>0</v>
          </cell>
          <cell r="BM116">
            <v>0</v>
          </cell>
          <cell r="BN116"/>
          <cell r="BO116"/>
          <cell r="BP116"/>
          <cell r="BQ116"/>
          <cell r="BR116"/>
          <cell r="BS116"/>
          <cell r="BT116"/>
          <cell r="BU116"/>
          <cell r="BV116"/>
          <cell r="BW116"/>
          <cell r="BX116"/>
          <cell r="BY116"/>
          <cell r="BZ116"/>
          <cell r="CA116"/>
          <cell r="CB116"/>
          <cell r="CC116"/>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cell r="AT117"/>
          <cell r="AU117"/>
          <cell r="AV117"/>
          <cell r="AW117"/>
          <cell r="AX117"/>
          <cell r="AY117"/>
          <cell r="AZ117"/>
          <cell r="BA117"/>
          <cell r="BB117"/>
          <cell r="BC117"/>
          <cell r="BD117"/>
          <cell r="BE117"/>
          <cell r="BF117"/>
          <cell r="BG117"/>
          <cell r="BH117"/>
          <cell r="BI117">
            <v>121</v>
          </cell>
          <cell r="BJ117">
            <v>118.9</v>
          </cell>
          <cell r="BK117">
            <v>116.7</v>
          </cell>
          <cell r="BL117">
            <v>114.6</v>
          </cell>
          <cell r="BM117">
            <v>112.5</v>
          </cell>
          <cell r="BN117"/>
          <cell r="BO117"/>
          <cell r="BP117"/>
          <cell r="BQ117"/>
          <cell r="BR117"/>
          <cell r="BS117"/>
          <cell r="BT117"/>
          <cell r="BU117"/>
          <cell r="BV117"/>
          <cell r="BW117"/>
          <cell r="BX117"/>
          <cell r="BY117"/>
          <cell r="BZ117"/>
          <cell r="CA117"/>
          <cell r="CB117"/>
          <cell r="CC117"/>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cell r="AT118"/>
          <cell r="AU118"/>
          <cell r="AV118"/>
          <cell r="AW118"/>
          <cell r="AX118"/>
          <cell r="AY118"/>
          <cell r="AZ118"/>
          <cell r="BA118"/>
          <cell r="BB118"/>
          <cell r="BC118"/>
          <cell r="BD118"/>
          <cell r="BE118"/>
          <cell r="BF118"/>
          <cell r="BG118"/>
          <cell r="BH118"/>
          <cell r="BI118">
            <v>2.34</v>
          </cell>
          <cell r="BJ118">
            <v>2.34</v>
          </cell>
          <cell r="BK118">
            <v>2.34</v>
          </cell>
          <cell r="BL118">
            <v>2.34</v>
          </cell>
          <cell r="BM118">
            <v>2.34</v>
          </cell>
          <cell r="BN118"/>
          <cell r="BO118"/>
          <cell r="BP118"/>
          <cell r="BQ118"/>
          <cell r="BR118"/>
          <cell r="BS118"/>
          <cell r="BT118"/>
          <cell r="BU118"/>
          <cell r="BV118"/>
          <cell r="BW118"/>
          <cell r="BX118"/>
          <cell r="BY118"/>
          <cell r="BZ118"/>
          <cell r="CA118"/>
          <cell r="CB118"/>
          <cell r="CC118"/>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cell r="AS119"/>
          <cell r="AT119"/>
          <cell r="AU119"/>
          <cell r="AV119"/>
          <cell r="AW119"/>
          <cell r="AX119"/>
          <cell r="AY119"/>
          <cell r="AZ119"/>
          <cell r="BA119"/>
          <cell r="BB119"/>
          <cell r="BC119"/>
          <cell r="BD119"/>
          <cell r="BE119"/>
          <cell r="BF119"/>
          <cell r="BG119"/>
          <cell r="BH119"/>
          <cell r="BI119" t="str">
            <v/>
          </cell>
          <cell r="BJ119" t="str">
            <v/>
          </cell>
          <cell r="BK119" t="str">
            <v/>
          </cell>
          <cell r="BL119" t="str">
            <v/>
          </cell>
          <cell r="BM119" t="str">
            <v/>
          </cell>
          <cell r="BN119"/>
          <cell r="BO119"/>
          <cell r="BP119"/>
          <cell r="BQ119"/>
          <cell r="BR119"/>
          <cell r="BS119"/>
          <cell r="BT119"/>
          <cell r="BU119"/>
          <cell r="BV119"/>
          <cell r="BW119"/>
          <cell r="BX119"/>
          <cell r="BY119"/>
          <cell r="BZ119"/>
          <cell r="CA119"/>
          <cell r="CB119"/>
          <cell r="CC119"/>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cell r="AT120"/>
          <cell r="AU120"/>
          <cell r="AV120"/>
          <cell r="AW120"/>
          <cell r="AX120"/>
          <cell r="AY120"/>
          <cell r="AZ120"/>
          <cell r="BA120"/>
          <cell r="BB120"/>
          <cell r="BC120"/>
          <cell r="BD120"/>
          <cell r="BE120"/>
          <cell r="BF120"/>
          <cell r="BG120"/>
          <cell r="BH120"/>
          <cell r="BI120" t="str">
            <v/>
          </cell>
          <cell r="BJ120" t="str">
            <v/>
          </cell>
          <cell r="BK120" t="str">
            <v/>
          </cell>
          <cell r="BL120" t="str">
            <v/>
          </cell>
          <cell r="BM120" t="str">
            <v/>
          </cell>
          <cell r="BN120"/>
          <cell r="BO120"/>
          <cell r="BP120"/>
          <cell r="BQ120"/>
          <cell r="BR120"/>
          <cell r="BS120"/>
          <cell r="BT120"/>
          <cell r="BU120"/>
          <cell r="BV120"/>
          <cell r="BW120"/>
          <cell r="BX120"/>
          <cell r="BY120"/>
          <cell r="BZ120"/>
          <cell r="CA120"/>
          <cell r="CB120"/>
          <cell r="CC120"/>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cell r="AT121"/>
          <cell r="AU121"/>
          <cell r="AV121"/>
          <cell r="AW121"/>
          <cell r="AX121"/>
          <cell r="AY121"/>
          <cell r="AZ121"/>
          <cell r="BA121"/>
          <cell r="BB121"/>
          <cell r="BC121"/>
          <cell r="BD121"/>
          <cell r="BE121"/>
          <cell r="BF121"/>
          <cell r="BG121"/>
          <cell r="BH121"/>
          <cell r="BI121" t="str">
            <v/>
          </cell>
          <cell r="BJ121" t="str">
            <v/>
          </cell>
          <cell r="BK121" t="str">
            <v/>
          </cell>
          <cell r="BL121" t="str">
            <v/>
          </cell>
          <cell r="BM121" t="str">
            <v/>
          </cell>
          <cell r="BN121"/>
          <cell r="BO121"/>
          <cell r="BP121"/>
          <cell r="BQ121"/>
          <cell r="BR121"/>
          <cell r="BS121"/>
          <cell r="BT121"/>
          <cell r="BU121"/>
          <cell r="BV121"/>
          <cell r="BW121"/>
          <cell r="BX121"/>
          <cell r="BY121"/>
          <cell r="BZ121"/>
          <cell r="CA121"/>
          <cell r="CB121"/>
          <cell r="CC121"/>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cell r="AT122"/>
          <cell r="AU122"/>
          <cell r="AV122"/>
          <cell r="AW122"/>
          <cell r="AX122"/>
          <cell r="AY122"/>
          <cell r="AZ122"/>
          <cell r="BA122"/>
          <cell r="BB122"/>
          <cell r="BC122"/>
          <cell r="BD122"/>
          <cell r="BE122"/>
          <cell r="BF122"/>
          <cell r="BG122"/>
          <cell r="BH122"/>
          <cell r="BI122" t="str">
            <v/>
          </cell>
          <cell r="BJ122" t="str">
            <v/>
          </cell>
          <cell r="BK122" t="str">
            <v/>
          </cell>
          <cell r="BL122" t="str">
            <v/>
          </cell>
          <cell r="BM122" t="str">
            <v/>
          </cell>
          <cell r="BN122"/>
          <cell r="BO122"/>
          <cell r="BP122"/>
          <cell r="BQ122"/>
          <cell r="BR122"/>
          <cell r="BS122"/>
          <cell r="BT122"/>
          <cell r="BU122"/>
          <cell r="BV122"/>
          <cell r="BW122"/>
          <cell r="BX122"/>
          <cell r="BY122"/>
          <cell r="BZ122"/>
          <cell r="CA122"/>
          <cell r="CB122"/>
          <cell r="CC122"/>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cell r="AT123"/>
          <cell r="AU123"/>
          <cell r="AV123"/>
          <cell r="AW123"/>
          <cell r="AX123"/>
          <cell r="AY123"/>
          <cell r="AZ123"/>
          <cell r="BA123"/>
          <cell r="BB123"/>
          <cell r="BC123"/>
          <cell r="BD123"/>
          <cell r="BE123"/>
          <cell r="BF123"/>
          <cell r="BG123"/>
          <cell r="BH123"/>
          <cell r="BI123">
            <v>100</v>
          </cell>
          <cell r="BJ123">
            <v>100</v>
          </cell>
          <cell r="BK123">
            <v>100</v>
          </cell>
          <cell r="BL123">
            <v>100</v>
          </cell>
          <cell r="BM123">
            <v>100</v>
          </cell>
          <cell r="BN123"/>
          <cell r="BO123"/>
          <cell r="BP123"/>
          <cell r="BQ123"/>
          <cell r="BR123"/>
          <cell r="BS123"/>
          <cell r="BT123"/>
          <cell r="BU123"/>
          <cell r="BV123"/>
          <cell r="BW123"/>
          <cell r="BX123"/>
          <cell r="BY123"/>
          <cell r="BZ123"/>
          <cell r="CA123"/>
          <cell r="CB123"/>
          <cell r="CC123"/>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cell r="AT124"/>
          <cell r="AU124"/>
          <cell r="AV124"/>
          <cell r="AW124"/>
          <cell r="AX124"/>
          <cell r="AY124"/>
          <cell r="AZ124"/>
          <cell r="BA124"/>
          <cell r="BB124"/>
          <cell r="BC124"/>
          <cell r="BD124"/>
          <cell r="BE124"/>
          <cell r="BF124"/>
          <cell r="BG124"/>
          <cell r="BH124"/>
          <cell r="BI124" t="str">
            <v/>
          </cell>
          <cell r="BJ124" t="str">
            <v/>
          </cell>
          <cell r="BK124" t="str">
            <v/>
          </cell>
          <cell r="BL124" t="str">
            <v/>
          </cell>
          <cell r="BM124" t="str">
            <v/>
          </cell>
          <cell r="BN124"/>
          <cell r="BO124"/>
          <cell r="BP124"/>
          <cell r="BQ124"/>
          <cell r="BR124"/>
          <cell r="BS124"/>
          <cell r="BT124"/>
          <cell r="BU124"/>
          <cell r="BV124"/>
          <cell r="BW124"/>
          <cell r="BX124"/>
          <cell r="BY124"/>
          <cell r="BZ124"/>
          <cell r="CA124"/>
          <cell r="CB124"/>
          <cell r="CC124"/>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cell r="AT125"/>
          <cell r="AU125"/>
          <cell r="AV125"/>
          <cell r="AW125"/>
          <cell r="AX125"/>
          <cell r="AY125"/>
          <cell r="AZ125"/>
          <cell r="BA125"/>
          <cell r="BB125"/>
          <cell r="BC125"/>
          <cell r="BD125"/>
          <cell r="BE125"/>
          <cell r="BF125"/>
          <cell r="BG125"/>
          <cell r="BH125"/>
          <cell r="BI125">
            <v>1.68</v>
          </cell>
          <cell r="BJ125">
            <v>1.63</v>
          </cell>
          <cell r="BK125">
            <v>1.58</v>
          </cell>
          <cell r="BL125">
            <v>1.44</v>
          </cell>
          <cell r="BM125">
            <v>1.34</v>
          </cell>
          <cell r="BN125"/>
          <cell r="BO125"/>
          <cell r="BP125"/>
          <cell r="BQ125"/>
          <cell r="BR125"/>
          <cell r="BS125"/>
          <cell r="BT125"/>
          <cell r="BU125"/>
          <cell r="BV125"/>
          <cell r="BW125"/>
          <cell r="BX125"/>
          <cell r="BY125"/>
          <cell r="BZ125"/>
          <cell r="CA125"/>
          <cell r="CB125"/>
          <cell r="CC125"/>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cell r="AT126"/>
          <cell r="AU126"/>
          <cell r="AV126"/>
          <cell r="AW126"/>
          <cell r="AX126"/>
          <cell r="AY126"/>
          <cell r="AZ126"/>
          <cell r="BA126"/>
          <cell r="BB126"/>
          <cell r="BC126"/>
          <cell r="BD126"/>
          <cell r="BE126"/>
          <cell r="BF126"/>
          <cell r="BG126"/>
          <cell r="BH126"/>
          <cell r="BI126">
            <v>138</v>
          </cell>
          <cell r="BJ126">
            <v>137</v>
          </cell>
          <cell r="BK126">
            <v>117</v>
          </cell>
          <cell r="BL126">
            <v>117</v>
          </cell>
          <cell r="BM126">
            <v>97</v>
          </cell>
          <cell r="BN126"/>
          <cell r="BO126"/>
          <cell r="BP126"/>
          <cell r="BQ126"/>
          <cell r="BR126"/>
          <cell r="BS126"/>
          <cell r="BT126"/>
          <cell r="BU126"/>
          <cell r="BV126"/>
          <cell r="BW126"/>
          <cell r="BX126"/>
          <cell r="BY126"/>
          <cell r="BZ126"/>
          <cell r="CA126"/>
          <cell r="CB126"/>
          <cell r="CC126"/>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cell r="AS127"/>
          <cell r="AT127"/>
          <cell r="AU127"/>
          <cell r="AV127"/>
          <cell r="AW127"/>
          <cell r="AX127"/>
          <cell r="AY127"/>
          <cell r="AZ127"/>
          <cell r="BA127"/>
          <cell r="BB127"/>
          <cell r="BC127"/>
          <cell r="BD127"/>
          <cell r="BE127"/>
          <cell r="BF127"/>
          <cell r="BG127"/>
          <cell r="BH127"/>
          <cell r="BI127" t="str">
            <v/>
          </cell>
          <cell r="BJ127" t="str">
            <v/>
          </cell>
          <cell r="BK127" t="str">
            <v/>
          </cell>
          <cell r="BL127" t="str">
            <v/>
          </cell>
          <cell r="BM127" t="str">
            <v/>
          </cell>
          <cell r="BN127"/>
          <cell r="BO127"/>
          <cell r="BP127"/>
          <cell r="BQ127"/>
          <cell r="BR127"/>
          <cell r="BS127"/>
          <cell r="BT127"/>
          <cell r="BU127"/>
          <cell r="BV127"/>
          <cell r="BW127"/>
          <cell r="BX127"/>
          <cell r="BY127"/>
          <cell r="BZ127"/>
          <cell r="CA127"/>
          <cell r="CB127"/>
          <cell r="CC127"/>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cell r="AT128"/>
          <cell r="AU128"/>
          <cell r="AV128"/>
          <cell r="AW128"/>
          <cell r="AX128"/>
          <cell r="AY128"/>
          <cell r="AZ128"/>
          <cell r="BA128"/>
          <cell r="BB128"/>
          <cell r="BC128"/>
          <cell r="BD128"/>
          <cell r="BE128"/>
          <cell r="BF128"/>
          <cell r="BG128"/>
          <cell r="BH128"/>
          <cell r="BI128">
            <v>6.64</v>
          </cell>
          <cell r="BJ128">
            <v>6.64</v>
          </cell>
          <cell r="BK128">
            <v>6.64</v>
          </cell>
          <cell r="BL128">
            <v>6.64</v>
          </cell>
          <cell r="BM128">
            <v>6.64</v>
          </cell>
          <cell r="BN128"/>
          <cell r="BO128"/>
          <cell r="BP128"/>
          <cell r="BQ128"/>
          <cell r="BR128"/>
          <cell r="BS128"/>
          <cell r="BT128"/>
          <cell r="BU128"/>
          <cell r="BV128"/>
          <cell r="BW128"/>
          <cell r="BX128"/>
          <cell r="BY128"/>
          <cell r="BZ128"/>
          <cell r="CA128"/>
          <cell r="CB128"/>
          <cell r="CC128"/>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cell r="AT129"/>
          <cell r="AU129"/>
          <cell r="AV129"/>
          <cell r="AW129"/>
          <cell r="AX129"/>
          <cell r="AY129"/>
          <cell r="AZ129"/>
          <cell r="BA129"/>
          <cell r="BB129"/>
          <cell r="BC129"/>
          <cell r="BD129"/>
          <cell r="BE129"/>
          <cell r="BF129"/>
          <cell r="BG129"/>
          <cell r="BH129"/>
          <cell r="BI129">
            <v>5.37</v>
          </cell>
          <cell r="BJ129">
            <v>5.37</v>
          </cell>
          <cell r="BK129">
            <v>5.37</v>
          </cell>
          <cell r="BL129">
            <v>5.37</v>
          </cell>
          <cell r="BM129">
            <v>5.37</v>
          </cell>
          <cell r="BN129"/>
          <cell r="BO129"/>
          <cell r="BP129"/>
          <cell r="BQ129"/>
          <cell r="BR129"/>
          <cell r="BS129"/>
          <cell r="BT129"/>
          <cell r="BU129"/>
          <cell r="BV129"/>
          <cell r="BW129"/>
          <cell r="BX129"/>
          <cell r="BY129"/>
          <cell r="BZ129"/>
          <cell r="CA129"/>
          <cell r="CB129"/>
          <cell r="CC129"/>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cell r="AT130"/>
          <cell r="AU130"/>
          <cell r="AV130"/>
          <cell r="AW130"/>
          <cell r="AX130"/>
          <cell r="AY130"/>
          <cell r="AZ130"/>
          <cell r="BA130"/>
          <cell r="BB130"/>
          <cell r="BC130"/>
          <cell r="BD130"/>
          <cell r="BE130"/>
          <cell r="BF130"/>
          <cell r="BG130"/>
          <cell r="BH130"/>
          <cell r="BI130" t="str">
            <v/>
          </cell>
          <cell r="BJ130" t="str">
            <v/>
          </cell>
          <cell r="BK130" t="str">
            <v/>
          </cell>
          <cell r="BL130" t="str">
            <v/>
          </cell>
          <cell r="BM130" t="str">
            <v/>
          </cell>
          <cell r="BN130"/>
          <cell r="BO130"/>
          <cell r="BP130"/>
          <cell r="BQ130"/>
          <cell r="BR130"/>
          <cell r="BS130"/>
          <cell r="BT130"/>
          <cell r="BU130"/>
          <cell r="BV130"/>
          <cell r="BW130"/>
          <cell r="BX130"/>
          <cell r="BY130"/>
          <cell r="BZ130"/>
          <cell r="CA130"/>
          <cell r="CB130"/>
          <cell r="CC130"/>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cell r="AT131"/>
          <cell r="AU131"/>
          <cell r="AV131"/>
          <cell r="AW131"/>
          <cell r="AX131"/>
          <cell r="AY131"/>
          <cell r="AZ131"/>
          <cell r="BA131"/>
          <cell r="BB131"/>
          <cell r="BC131"/>
          <cell r="BD131"/>
          <cell r="BE131"/>
          <cell r="BF131"/>
          <cell r="BG131"/>
          <cell r="BH131"/>
          <cell r="BI131" t="str">
            <v>UQ</v>
          </cell>
          <cell r="BJ131" t="str">
            <v>UQ</v>
          </cell>
          <cell r="BK131" t="str">
            <v>UQ</v>
          </cell>
          <cell r="BL131" t="str">
            <v>UQ</v>
          </cell>
          <cell r="BM131" t="str">
            <v>UQ</v>
          </cell>
          <cell r="BN131"/>
          <cell r="BO131"/>
          <cell r="BP131"/>
          <cell r="BQ131"/>
          <cell r="BR131"/>
          <cell r="BS131"/>
          <cell r="BT131"/>
          <cell r="BU131"/>
          <cell r="BV131"/>
          <cell r="BW131"/>
          <cell r="BX131"/>
          <cell r="BY131"/>
          <cell r="BZ131"/>
          <cell r="CA131"/>
          <cell r="CB131"/>
          <cell r="CC131"/>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cell r="AT132"/>
          <cell r="AU132"/>
          <cell r="AV132"/>
          <cell r="AW132"/>
          <cell r="AX132"/>
          <cell r="AY132"/>
          <cell r="AZ132"/>
          <cell r="BA132"/>
          <cell r="BB132"/>
          <cell r="BC132"/>
          <cell r="BD132"/>
          <cell r="BE132"/>
          <cell r="BF132"/>
          <cell r="BG132"/>
          <cell r="BH132"/>
          <cell r="BI132" t="str">
            <v>UQ</v>
          </cell>
          <cell r="BJ132" t="str">
            <v>UQ</v>
          </cell>
          <cell r="BK132" t="str">
            <v>UQ</v>
          </cell>
          <cell r="BL132" t="str">
            <v>UQ</v>
          </cell>
          <cell r="BM132" t="str">
            <v>UQ</v>
          </cell>
          <cell r="BN132"/>
          <cell r="BO132"/>
          <cell r="BP132"/>
          <cell r="BQ132"/>
          <cell r="BR132"/>
          <cell r="BS132"/>
          <cell r="BT132"/>
          <cell r="BU132"/>
          <cell r="BV132"/>
          <cell r="BW132"/>
          <cell r="BX132"/>
          <cell r="BY132"/>
          <cell r="BZ132"/>
          <cell r="CA132"/>
          <cell r="CB132"/>
          <cell r="CC132"/>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cell r="AT133"/>
          <cell r="AU133"/>
          <cell r="AV133"/>
          <cell r="AW133"/>
          <cell r="AX133"/>
          <cell r="AY133"/>
          <cell r="AZ133"/>
          <cell r="BA133"/>
          <cell r="BB133"/>
          <cell r="BC133"/>
          <cell r="BD133"/>
          <cell r="BE133"/>
          <cell r="BF133"/>
          <cell r="BG133"/>
          <cell r="BH133"/>
          <cell r="BI133" t="str">
            <v/>
          </cell>
          <cell r="BJ133" t="str">
            <v/>
          </cell>
          <cell r="BK133" t="str">
            <v/>
          </cell>
          <cell r="BL133" t="str">
            <v/>
          </cell>
          <cell r="BM133" t="str">
            <v/>
          </cell>
          <cell r="BN133"/>
          <cell r="BO133"/>
          <cell r="BP133"/>
          <cell r="BQ133"/>
          <cell r="BR133"/>
          <cell r="BS133"/>
          <cell r="BT133"/>
          <cell r="BU133"/>
          <cell r="BV133"/>
          <cell r="BW133"/>
          <cell r="BX133"/>
          <cell r="BY133"/>
          <cell r="BZ133"/>
          <cell r="CA133"/>
          <cell r="CB133"/>
          <cell r="CC133"/>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cell r="AT134"/>
          <cell r="AU134"/>
          <cell r="AV134"/>
          <cell r="AW134"/>
          <cell r="AX134"/>
          <cell r="AY134"/>
          <cell r="AZ134"/>
          <cell r="BA134"/>
          <cell r="BB134"/>
          <cell r="BC134"/>
          <cell r="BD134"/>
          <cell r="BE134"/>
          <cell r="BF134"/>
          <cell r="BG134"/>
          <cell r="BH134"/>
          <cell r="BI134" t="str">
            <v/>
          </cell>
          <cell r="BJ134" t="str">
            <v/>
          </cell>
          <cell r="BK134" t="str">
            <v/>
          </cell>
          <cell r="BL134" t="str">
            <v/>
          </cell>
          <cell r="BM134" t="str">
            <v/>
          </cell>
          <cell r="BN134"/>
          <cell r="BO134"/>
          <cell r="BP134"/>
          <cell r="BQ134"/>
          <cell r="BR134"/>
          <cell r="BS134"/>
          <cell r="BT134"/>
          <cell r="BU134"/>
          <cell r="BV134"/>
          <cell r="BW134"/>
          <cell r="BX134"/>
          <cell r="BY134"/>
          <cell r="BZ134"/>
          <cell r="CA134"/>
          <cell r="CB134"/>
          <cell r="CC134"/>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cell r="AT135"/>
          <cell r="AU135"/>
          <cell r="AV135"/>
          <cell r="AW135"/>
          <cell r="AX135"/>
          <cell r="AY135"/>
          <cell r="AZ135"/>
          <cell r="BA135"/>
          <cell r="BB135"/>
          <cell r="BC135"/>
          <cell r="BD135"/>
          <cell r="BE135"/>
          <cell r="BF135"/>
          <cell r="BG135"/>
          <cell r="BH135"/>
          <cell r="BI135" t="str">
            <v>1.0 / 17.5 / 45</v>
          </cell>
          <cell r="BJ135" t="str">
            <v>2.5 / 35 / 90</v>
          </cell>
          <cell r="BK135" t="str">
            <v>4.0 / 35 / 90</v>
          </cell>
          <cell r="BL135" t="str">
            <v>5.5 / 35 / 90</v>
          </cell>
          <cell r="BM135" t="str">
            <v>7.0 / 35 / 90</v>
          </cell>
          <cell r="BN135"/>
          <cell r="BO135"/>
          <cell r="BP135"/>
          <cell r="BQ135"/>
          <cell r="BR135"/>
          <cell r="BS135"/>
          <cell r="BT135"/>
          <cell r="BU135"/>
          <cell r="BV135"/>
          <cell r="BW135"/>
          <cell r="BX135"/>
          <cell r="BY135"/>
          <cell r="BZ135"/>
          <cell r="CA135"/>
          <cell r="CB135"/>
          <cell r="CC135"/>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cell r="AT136"/>
          <cell r="AU136"/>
          <cell r="AV136"/>
          <cell r="AW136"/>
          <cell r="AX136"/>
          <cell r="AY136"/>
          <cell r="AZ136"/>
          <cell r="BA136"/>
          <cell r="BB136"/>
          <cell r="BC136"/>
          <cell r="BD136"/>
          <cell r="BE136"/>
          <cell r="BF136"/>
          <cell r="BG136"/>
          <cell r="BH136"/>
          <cell r="BI136" t="str">
            <v/>
          </cell>
          <cell r="BJ136" t="str">
            <v/>
          </cell>
          <cell r="BK136" t="str">
            <v/>
          </cell>
          <cell r="BL136" t="str">
            <v/>
          </cell>
          <cell r="BM136" t="str">
            <v/>
          </cell>
          <cell r="BN136"/>
          <cell r="BO136"/>
          <cell r="BP136"/>
          <cell r="BQ136"/>
          <cell r="BR136"/>
          <cell r="BS136"/>
          <cell r="BT136"/>
          <cell r="BU136"/>
          <cell r="BV136"/>
          <cell r="BW136"/>
          <cell r="BX136"/>
          <cell r="BY136"/>
          <cell r="BZ136"/>
          <cell r="CA136"/>
          <cell r="CB136"/>
          <cell r="CC136"/>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cell r="AT137"/>
          <cell r="AU137"/>
          <cell r="AV137"/>
          <cell r="AW137"/>
          <cell r="AX137"/>
          <cell r="AY137"/>
          <cell r="AZ137"/>
          <cell r="BA137"/>
          <cell r="BB137"/>
          <cell r="BC137"/>
          <cell r="BD137"/>
          <cell r="BE137"/>
          <cell r="BF137"/>
          <cell r="BG137"/>
          <cell r="BH137"/>
          <cell r="BI137" t="str">
            <v/>
          </cell>
          <cell r="BJ137" t="str">
            <v/>
          </cell>
          <cell r="BK137" t="str">
            <v/>
          </cell>
          <cell r="BL137" t="str">
            <v/>
          </cell>
          <cell r="BM137" t="str">
            <v/>
          </cell>
          <cell r="BN137"/>
          <cell r="BO137"/>
          <cell r="BP137"/>
          <cell r="BQ137"/>
          <cell r="BR137"/>
          <cell r="BS137"/>
          <cell r="BT137"/>
          <cell r="BU137"/>
          <cell r="BV137"/>
          <cell r="BW137"/>
          <cell r="BX137"/>
          <cell r="BY137"/>
          <cell r="BZ137"/>
          <cell r="CA137"/>
          <cell r="CB137"/>
          <cell r="CC137"/>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cell r="AT138"/>
          <cell r="AU138"/>
          <cell r="AV138"/>
          <cell r="AW138"/>
          <cell r="AX138"/>
          <cell r="AY138"/>
          <cell r="AZ138"/>
          <cell r="BA138"/>
          <cell r="BB138"/>
          <cell r="BC138"/>
          <cell r="BD138"/>
          <cell r="BE138"/>
          <cell r="BF138"/>
          <cell r="BG138"/>
          <cell r="BH138"/>
          <cell r="BI138" t="str">
            <v/>
          </cell>
          <cell r="BJ138" t="str">
            <v/>
          </cell>
          <cell r="BK138" t="str">
            <v/>
          </cell>
          <cell r="BL138" t="str">
            <v/>
          </cell>
          <cell r="BM138" t="str">
            <v/>
          </cell>
          <cell r="BN138"/>
          <cell r="BO138"/>
          <cell r="BP138"/>
          <cell r="BQ138"/>
          <cell r="BR138"/>
          <cell r="BS138"/>
          <cell r="BT138"/>
          <cell r="BU138"/>
          <cell r="BV138"/>
          <cell r="BW138"/>
          <cell r="BX138"/>
          <cell r="BY138"/>
          <cell r="BZ138"/>
          <cell r="CA138"/>
          <cell r="CB138"/>
          <cell r="CC138"/>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cell r="AT139"/>
          <cell r="AU139"/>
          <cell r="AV139"/>
          <cell r="AW139"/>
          <cell r="AX139"/>
          <cell r="AY139"/>
          <cell r="AZ139"/>
          <cell r="BA139"/>
          <cell r="BB139"/>
          <cell r="BC139"/>
          <cell r="BD139"/>
          <cell r="BE139"/>
          <cell r="BF139"/>
          <cell r="BG139"/>
          <cell r="BH139"/>
          <cell r="BI139" t="str">
            <v/>
          </cell>
          <cell r="BJ139" t="str">
            <v/>
          </cell>
          <cell r="BK139" t="str">
            <v/>
          </cell>
          <cell r="BL139" t="str">
            <v/>
          </cell>
          <cell r="BM139" t="str">
            <v/>
          </cell>
          <cell r="BN139"/>
          <cell r="BO139"/>
          <cell r="BP139"/>
          <cell r="BQ139"/>
          <cell r="BR139"/>
          <cell r="BS139"/>
          <cell r="BT139"/>
          <cell r="BU139"/>
          <cell r="BV139"/>
          <cell r="BW139"/>
          <cell r="BX139"/>
          <cell r="BY139"/>
          <cell r="BZ139"/>
          <cell r="CA139"/>
          <cell r="CB139"/>
          <cell r="CC139"/>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cell r="AO140"/>
          <cell r="AP140">
            <v>1</v>
          </cell>
          <cell r="AQ140"/>
          <cell r="AR140" t="str">
            <v/>
          </cell>
          <cell r="AS140"/>
          <cell r="AT140"/>
          <cell r="AU140"/>
          <cell r="AV140"/>
          <cell r="AW140"/>
          <cell r="AX140"/>
          <cell r="AY140"/>
          <cell r="AZ140"/>
          <cell r="BA140"/>
          <cell r="BB140"/>
          <cell r="BC140"/>
          <cell r="BD140"/>
          <cell r="BE140"/>
          <cell r="BF140"/>
          <cell r="BG140"/>
          <cell r="BH140"/>
          <cell r="BI140" t="str">
            <v/>
          </cell>
          <cell r="BJ140" t="str">
            <v/>
          </cell>
          <cell r="BK140" t="str">
            <v/>
          </cell>
          <cell r="BL140" t="str">
            <v/>
          </cell>
          <cell r="BM140" t="str">
            <v/>
          </cell>
          <cell r="BN140"/>
          <cell r="BO140"/>
          <cell r="BP140"/>
          <cell r="BQ140"/>
          <cell r="BR140"/>
          <cell r="BS140"/>
          <cell r="BT140"/>
          <cell r="BU140"/>
          <cell r="BV140"/>
          <cell r="BW140"/>
          <cell r="BX140"/>
          <cell r="BY140"/>
          <cell r="BZ140"/>
          <cell r="CA140"/>
          <cell r="CB140"/>
          <cell r="CC140"/>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cell r="AT141"/>
          <cell r="AU141"/>
          <cell r="AV141"/>
          <cell r="AW141"/>
          <cell r="AX141"/>
          <cell r="AY141"/>
          <cell r="AZ141"/>
          <cell r="BA141"/>
          <cell r="BB141"/>
          <cell r="BC141"/>
          <cell r="BD141"/>
          <cell r="BE141"/>
          <cell r="BF141"/>
          <cell r="BG141"/>
          <cell r="BH141"/>
          <cell r="BI141" t="str">
            <v/>
          </cell>
          <cell r="BJ141" t="str">
            <v/>
          </cell>
          <cell r="BK141" t="str">
            <v/>
          </cell>
          <cell r="BL141" t="str">
            <v/>
          </cell>
          <cell r="BM141" t="str">
            <v/>
          </cell>
          <cell r="BN141"/>
          <cell r="BO141"/>
          <cell r="BP141"/>
          <cell r="BQ141"/>
          <cell r="BR141"/>
          <cell r="BS141"/>
          <cell r="BT141"/>
          <cell r="BU141"/>
          <cell r="BV141"/>
          <cell r="BW141"/>
          <cell r="BX141"/>
          <cell r="BY141"/>
          <cell r="BZ141"/>
          <cell r="CA141"/>
          <cell r="CB141"/>
          <cell r="CC141"/>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cell r="AT142"/>
          <cell r="AU142"/>
          <cell r="AV142"/>
          <cell r="AW142"/>
          <cell r="AX142"/>
          <cell r="AY142"/>
          <cell r="AZ142"/>
          <cell r="BA142"/>
          <cell r="BB142"/>
          <cell r="BC142"/>
          <cell r="BD142"/>
          <cell r="BE142"/>
          <cell r="BF142"/>
          <cell r="BG142"/>
          <cell r="BH142"/>
          <cell r="BI142" t="str">
            <v/>
          </cell>
          <cell r="BJ142" t="str">
            <v/>
          </cell>
          <cell r="BK142" t="str">
            <v/>
          </cell>
          <cell r="BL142" t="str">
            <v/>
          </cell>
          <cell r="BM142" t="str">
            <v/>
          </cell>
          <cell r="BN142"/>
          <cell r="BO142"/>
          <cell r="BP142"/>
          <cell r="BQ142"/>
          <cell r="BR142"/>
          <cell r="BS142"/>
          <cell r="BT142"/>
          <cell r="BU142"/>
          <cell r="BV142"/>
          <cell r="BW142"/>
          <cell r="BX142"/>
          <cell r="BY142"/>
          <cell r="BZ142"/>
          <cell r="CA142"/>
          <cell r="CB142"/>
          <cell r="CC142"/>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cell r="AT143"/>
          <cell r="AU143"/>
          <cell r="AV143"/>
          <cell r="AW143"/>
          <cell r="AX143"/>
          <cell r="AY143"/>
          <cell r="AZ143"/>
          <cell r="BA143"/>
          <cell r="BB143"/>
          <cell r="BC143"/>
          <cell r="BD143"/>
          <cell r="BE143"/>
          <cell r="BF143"/>
          <cell r="BG143"/>
          <cell r="BH143"/>
          <cell r="BI143">
            <v>0</v>
          </cell>
          <cell r="BJ143">
            <v>0</v>
          </cell>
          <cell r="BK143">
            <v>0</v>
          </cell>
          <cell r="BL143">
            <v>0</v>
          </cell>
          <cell r="BM143">
            <v>0</v>
          </cell>
          <cell r="BN143"/>
          <cell r="BO143"/>
          <cell r="BP143"/>
          <cell r="BQ143"/>
          <cell r="BR143"/>
          <cell r="BS143"/>
          <cell r="BT143"/>
          <cell r="BU143"/>
          <cell r="BV143"/>
          <cell r="BW143"/>
          <cell r="BX143"/>
          <cell r="BY143"/>
          <cell r="BZ143"/>
          <cell r="CA143"/>
          <cell r="CB143"/>
          <cell r="CC143"/>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cell r="AT144"/>
          <cell r="AU144"/>
          <cell r="AV144"/>
          <cell r="AW144"/>
          <cell r="AX144"/>
          <cell r="AY144"/>
          <cell r="AZ144"/>
          <cell r="BA144"/>
          <cell r="BB144"/>
          <cell r="BC144"/>
          <cell r="BD144"/>
          <cell r="BE144"/>
          <cell r="BF144"/>
          <cell r="BG144"/>
          <cell r="BH144"/>
          <cell r="BI144">
            <v>4.5138888888888893E-3</v>
          </cell>
          <cell r="BJ144">
            <v>4.2592592592592595E-3</v>
          </cell>
          <cell r="BK144">
            <v>3.9930555555555561E-3</v>
          </cell>
          <cell r="BL144">
            <v>3.7384259259259263E-3</v>
          </cell>
          <cell r="BM144">
            <v>3.472222222222222E-3</v>
          </cell>
          <cell r="BN144"/>
          <cell r="BO144"/>
          <cell r="BP144"/>
          <cell r="BQ144"/>
          <cell r="BR144"/>
          <cell r="BS144"/>
          <cell r="BT144"/>
          <cell r="BU144"/>
          <cell r="BV144"/>
          <cell r="BW144"/>
          <cell r="BX144"/>
          <cell r="BY144"/>
          <cell r="BZ144"/>
          <cell r="CA144"/>
          <cell r="CB144"/>
          <cell r="CC144"/>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cell r="AT145"/>
          <cell r="AU145"/>
          <cell r="AV145"/>
          <cell r="AW145"/>
          <cell r="AX145"/>
          <cell r="AY145"/>
          <cell r="AZ145"/>
          <cell r="BA145"/>
          <cell r="BB145"/>
          <cell r="BC145"/>
          <cell r="BD145"/>
          <cell r="BE145"/>
          <cell r="BF145"/>
          <cell r="BG145"/>
          <cell r="BH145"/>
          <cell r="BI145">
            <v>1</v>
          </cell>
          <cell r="BJ145">
            <v>3</v>
          </cell>
          <cell r="BK145">
            <v>6</v>
          </cell>
          <cell r="BL145">
            <v>9</v>
          </cell>
          <cell r="BM145">
            <v>12</v>
          </cell>
          <cell r="BN145"/>
          <cell r="BO145"/>
          <cell r="BP145"/>
          <cell r="BQ145"/>
          <cell r="BR145"/>
          <cell r="BS145"/>
          <cell r="BT145"/>
          <cell r="BU145"/>
          <cell r="BV145"/>
          <cell r="BW145"/>
          <cell r="BX145"/>
          <cell r="BY145"/>
          <cell r="BZ145"/>
          <cell r="CA145"/>
          <cell r="CB145"/>
          <cell r="CC145"/>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cell r="AT146"/>
          <cell r="AU146"/>
          <cell r="AV146"/>
          <cell r="AW146"/>
          <cell r="AX146"/>
          <cell r="AY146"/>
          <cell r="AZ146"/>
          <cell r="BA146"/>
          <cell r="BB146"/>
          <cell r="BC146"/>
          <cell r="BD146"/>
          <cell r="BE146"/>
          <cell r="BF146"/>
          <cell r="BG146"/>
          <cell r="BH146"/>
          <cell r="BI146">
            <v>1.3</v>
          </cell>
          <cell r="BJ146">
            <v>3.7</v>
          </cell>
          <cell r="BK146">
            <v>7.2</v>
          </cell>
          <cell r="BL146">
            <v>10.5</v>
          </cell>
          <cell r="BM146">
            <v>14.1</v>
          </cell>
          <cell r="BN146"/>
          <cell r="BO146"/>
          <cell r="BP146"/>
          <cell r="BQ146"/>
          <cell r="BR146"/>
          <cell r="BS146"/>
          <cell r="BT146"/>
          <cell r="BU146"/>
          <cell r="BV146"/>
          <cell r="BW146"/>
          <cell r="BX146"/>
          <cell r="BY146"/>
          <cell r="BZ146"/>
          <cell r="CA146"/>
          <cell r="CB146"/>
          <cell r="CC146"/>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cell r="AT147"/>
          <cell r="AU147"/>
          <cell r="AV147"/>
          <cell r="AW147"/>
          <cell r="AX147"/>
          <cell r="AY147"/>
          <cell r="AZ147"/>
          <cell r="BA147"/>
          <cell r="BB147"/>
          <cell r="BC147"/>
          <cell r="BD147"/>
          <cell r="BE147"/>
          <cell r="BF147"/>
          <cell r="BG147"/>
          <cell r="BH147"/>
          <cell r="BI147">
            <v>0.8</v>
          </cell>
          <cell r="BJ147">
            <v>1.8</v>
          </cell>
          <cell r="BK147">
            <v>2.9</v>
          </cell>
          <cell r="BL147">
            <v>4.0999999999999996</v>
          </cell>
          <cell r="BM147">
            <v>5.3</v>
          </cell>
          <cell r="BN147"/>
          <cell r="BO147"/>
          <cell r="BP147"/>
          <cell r="BQ147"/>
          <cell r="BR147"/>
          <cell r="BS147"/>
          <cell r="BT147"/>
          <cell r="BU147"/>
          <cell r="BV147"/>
          <cell r="BW147"/>
          <cell r="BX147"/>
          <cell r="BY147"/>
          <cell r="BZ147"/>
          <cell r="CA147"/>
          <cell r="CB147"/>
          <cell r="CC147"/>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cell r="AT148"/>
          <cell r="AU148"/>
          <cell r="AV148"/>
          <cell r="AW148"/>
          <cell r="AX148"/>
          <cell r="AY148"/>
          <cell r="AZ148"/>
          <cell r="BA148"/>
          <cell r="BB148"/>
          <cell r="BC148"/>
          <cell r="BD148"/>
          <cell r="BE148"/>
          <cell r="BF148"/>
          <cell r="BG148"/>
          <cell r="BH148"/>
          <cell r="BI148">
            <v>1.68</v>
          </cell>
          <cell r="BJ148">
            <v>1.63</v>
          </cell>
          <cell r="BK148">
            <v>1.58</v>
          </cell>
          <cell r="BL148">
            <v>1.44</v>
          </cell>
          <cell r="BM148">
            <v>1.34</v>
          </cell>
          <cell r="BN148"/>
          <cell r="BO148"/>
          <cell r="BP148"/>
          <cell r="BQ148"/>
          <cell r="BR148"/>
          <cell r="BS148"/>
          <cell r="BT148"/>
          <cell r="BU148"/>
          <cell r="BV148"/>
          <cell r="BW148"/>
          <cell r="BX148"/>
          <cell r="BY148"/>
          <cell r="BZ148"/>
          <cell r="CA148"/>
          <cell r="CB148"/>
          <cell r="CC148"/>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cell r="AT149"/>
          <cell r="AU149"/>
          <cell r="AV149"/>
          <cell r="AW149"/>
          <cell r="AX149"/>
          <cell r="AY149"/>
          <cell r="AZ149"/>
          <cell r="BA149"/>
          <cell r="BB149"/>
          <cell r="BC149"/>
          <cell r="BD149"/>
          <cell r="BE149"/>
          <cell r="BF149"/>
          <cell r="BG149"/>
          <cell r="BH149"/>
          <cell r="BI149">
            <v>24.51</v>
          </cell>
          <cell r="BJ149">
            <v>23.74</v>
          </cell>
          <cell r="BK149">
            <v>23</v>
          </cell>
          <cell r="BL149">
            <v>22.4</v>
          </cell>
          <cell r="BM149">
            <v>19.5</v>
          </cell>
          <cell r="BN149"/>
          <cell r="BO149"/>
          <cell r="BP149"/>
          <cell r="BQ149"/>
          <cell r="BR149"/>
          <cell r="BS149"/>
          <cell r="BT149"/>
          <cell r="BU149"/>
          <cell r="BV149"/>
          <cell r="BW149"/>
          <cell r="BX149"/>
          <cell r="BY149"/>
          <cell r="BZ149"/>
          <cell r="CA149"/>
          <cell r="CB149"/>
          <cell r="CC149"/>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cell r="AT150"/>
          <cell r="AU150"/>
          <cell r="AV150"/>
          <cell r="AW150"/>
          <cell r="AX150"/>
          <cell r="AY150"/>
          <cell r="AZ150"/>
          <cell r="BA150"/>
          <cell r="BB150"/>
          <cell r="BC150"/>
          <cell r="BD150"/>
          <cell r="BE150"/>
          <cell r="BF150"/>
          <cell r="BG150"/>
          <cell r="BH150"/>
          <cell r="BI150">
            <v>0</v>
          </cell>
          <cell r="BJ150">
            <v>0</v>
          </cell>
          <cell r="BK150">
            <v>0</v>
          </cell>
          <cell r="BL150">
            <v>0</v>
          </cell>
          <cell r="BM150">
            <v>0</v>
          </cell>
          <cell r="BN150"/>
          <cell r="BO150"/>
          <cell r="BP150"/>
          <cell r="BQ150"/>
          <cell r="BR150"/>
          <cell r="BS150"/>
          <cell r="BT150"/>
          <cell r="BU150"/>
          <cell r="BV150"/>
          <cell r="BW150"/>
          <cell r="BX150"/>
          <cell r="BY150"/>
          <cell r="BZ150"/>
          <cell r="CA150"/>
          <cell r="CB150"/>
          <cell r="CC150"/>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cell r="AT151"/>
          <cell r="AU151"/>
          <cell r="AV151"/>
          <cell r="AW151"/>
          <cell r="AX151"/>
          <cell r="AY151"/>
          <cell r="AZ151"/>
          <cell r="BA151"/>
          <cell r="BB151"/>
          <cell r="BC151"/>
          <cell r="BD151"/>
          <cell r="BE151"/>
          <cell r="BF151"/>
          <cell r="BG151"/>
          <cell r="BH151"/>
          <cell r="BI151">
            <v>32.299999999999997</v>
          </cell>
          <cell r="BJ151">
            <v>29.8</v>
          </cell>
          <cell r="BK151">
            <v>27.3</v>
          </cell>
          <cell r="BL151">
            <v>24.8</v>
          </cell>
          <cell r="BM151">
            <v>22</v>
          </cell>
          <cell r="BN151"/>
          <cell r="BO151"/>
          <cell r="BP151"/>
          <cell r="BQ151"/>
          <cell r="BR151"/>
          <cell r="BS151"/>
          <cell r="BT151"/>
          <cell r="BU151"/>
          <cell r="BV151"/>
          <cell r="BW151"/>
          <cell r="BX151"/>
          <cell r="BY151"/>
          <cell r="BZ151"/>
          <cell r="CA151"/>
          <cell r="CB151"/>
          <cell r="CC151"/>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cell r="AT152"/>
          <cell r="AU152"/>
          <cell r="AV152"/>
          <cell r="AW152"/>
          <cell r="AX152"/>
          <cell r="AY152"/>
          <cell r="AZ152"/>
          <cell r="BA152"/>
          <cell r="BB152"/>
          <cell r="BC152"/>
          <cell r="BD152"/>
          <cell r="BE152"/>
          <cell r="BF152"/>
          <cell r="BG152"/>
          <cell r="BH152"/>
          <cell r="BI152">
            <v>141.9</v>
          </cell>
          <cell r="BJ152">
            <v>137.1</v>
          </cell>
          <cell r="BK152">
            <v>132.4</v>
          </cell>
          <cell r="BL152">
            <v>127.9</v>
          </cell>
          <cell r="BM152">
            <v>123.4</v>
          </cell>
          <cell r="BN152"/>
          <cell r="BO152"/>
          <cell r="BP152"/>
          <cell r="BQ152"/>
          <cell r="BR152"/>
          <cell r="BS152"/>
          <cell r="BT152"/>
          <cell r="BU152"/>
          <cell r="BV152"/>
          <cell r="BW152"/>
          <cell r="BX152"/>
          <cell r="BY152"/>
          <cell r="BZ152"/>
          <cell r="CA152"/>
          <cell r="CB152"/>
          <cell r="CC152"/>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cell r="AT153"/>
          <cell r="AU153"/>
          <cell r="AV153"/>
          <cell r="AW153"/>
          <cell r="AX153"/>
          <cell r="AY153"/>
          <cell r="AZ153"/>
          <cell r="BA153"/>
          <cell r="BB153"/>
          <cell r="BC153"/>
          <cell r="BD153"/>
          <cell r="BE153"/>
          <cell r="BF153"/>
          <cell r="BG153"/>
          <cell r="BH153"/>
          <cell r="BI153">
            <v>6.37</v>
          </cell>
          <cell r="BJ153">
            <v>5.36</v>
          </cell>
          <cell r="BK153">
            <v>4.3600000000000003</v>
          </cell>
          <cell r="BL153">
            <v>3.35</v>
          </cell>
          <cell r="BM153">
            <v>2.34</v>
          </cell>
          <cell r="BN153"/>
          <cell r="BO153"/>
          <cell r="BP153"/>
          <cell r="BQ153"/>
          <cell r="BR153"/>
          <cell r="BS153"/>
          <cell r="BT153"/>
          <cell r="BU153"/>
          <cell r="BV153"/>
          <cell r="BW153"/>
          <cell r="BX153"/>
          <cell r="BY153"/>
          <cell r="BZ153"/>
          <cell r="CA153"/>
          <cell r="CB153"/>
          <cell r="CC153"/>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cell r="AT154"/>
          <cell r="AU154"/>
          <cell r="AV154"/>
          <cell r="AW154"/>
          <cell r="AX154"/>
          <cell r="AY154"/>
          <cell r="AZ154"/>
          <cell r="BA154"/>
          <cell r="BB154"/>
          <cell r="BC154"/>
          <cell r="BD154"/>
          <cell r="BE154"/>
          <cell r="BF154"/>
          <cell r="BG154"/>
          <cell r="BH154"/>
          <cell r="BI154">
            <v>10.69</v>
          </cell>
          <cell r="BJ154">
            <v>10.06</v>
          </cell>
          <cell r="BK154">
            <v>9.43</v>
          </cell>
          <cell r="BL154">
            <v>8.7899999999999991</v>
          </cell>
          <cell r="BM154">
            <v>8.1300000000000008</v>
          </cell>
          <cell r="BN154"/>
          <cell r="BO154"/>
          <cell r="BP154"/>
          <cell r="BQ154"/>
          <cell r="BR154"/>
          <cell r="BS154"/>
          <cell r="BT154"/>
          <cell r="BU154"/>
          <cell r="BV154"/>
          <cell r="BW154"/>
          <cell r="BX154"/>
          <cell r="BY154"/>
          <cell r="BZ154"/>
          <cell r="CA154"/>
          <cell r="CB154"/>
          <cell r="CC154"/>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cell r="AT155"/>
          <cell r="AU155"/>
          <cell r="AV155"/>
          <cell r="AW155"/>
          <cell r="AX155"/>
          <cell r="AY155"/>
          <cell r="AZ155"/>
          <cell r="BA155"/>
          <cell r="BB155"/>
          <cell r="BC155"/>
          <cell r="BD155"/>
          <cell r="BE155"/>
          <cell r="BF155"/>
          <cell r="BG155"/>
          <cell r="BH155"/>
          <cell r="BI155">
            <v>100</v>
          </cell>
          <cell r="BJ155">
            <v>100</v>
          </cell>
          <cell r="BK155">
            <v>100</v>
          </cell>
          <cell r="BL155">
            <v>100</v>
          </cell>
          <cell r="BM155">
            <v>100</v>
          </cell>
          <cell r="BN155"/>
          <cell r="BO155"/>
          <cell r="BP155"/>
          <cell r="BQ155"/>
          <cell r="BR155"/>
          <cell r="BS155"/>
          <cell r="BT155"/>
          <cell r="BU155"/>
          <cell r="BV155"/>
          <cell r="BW155"/>
          <cell r="BX155"/>
          <cell r="BY155"/>
          <cell r="BZ155"/>
          <cell r="CA155"/>
          <cell r="CB155"/>
          <cell r="CC155"/>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cell r="AT156"/>
          <cell r="AU156"/>
          <cell r="AV156"/>
          <cell r="AW156"/>
          <cell r="AX156"/>
          <cell r="AY156"/>
          <cell r="AZ156"/>
          <cell r="BA156"/>
          <cell r="BB156"/>
          <cell r="BC156"/>
          <cell r="BD156"/>
          <cell r="BE156"/>
          <cell r="BF156"/>
          <cell r="BG156"/>
          <cell r="BH156"/>
          <cell r="BI156" t="str">
            <v/>
          </cell>
          <cell r="BJ156" t="str">
            <v/>
          </cell>
          <cell r="BK156" t="str">
            <v/>
          </cell>
          <cell r="BL156" t="str">
            <v/>
          </cell>
          <cell r="BM156" t="str">
            <v/>
          </cell>
          <cell r="BN156"/>
          <cell r="BO156"/>
          <cell r="BP156"/>
          <cell r="BQ156"/>
          <cell r="BR156"/>
          <cell r="BS156"/>
          <cell r="BT156"/>
          <cell r="BU156"/>
          <cell r="BV156"/>
          <cell r="BW156"/>
          <cell r="BX156"/>
          <cell r="BY156"/>
          <cell r="BZ156"/>
          <cell r="CA156"/>
          <cell r="CB156"/>
          <cell r="CC156"/>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cell r="AT157"/>
          <cell r="AU157"/>
          <cell r="AV157"/>
          <cell r="AW157"/>
          <cell r="AX157"/>
          <cell r="AY157"/>
          <cell r="AZ157"/>
          <cell r="BA157"/>
          <cell r="BB157"/>
          <cell r="BC157"/>
          <cell r="BD157"/>
          <cell r="BE157"/>
          <cell r="BF157"/>
          <cell r="BG157"/>
          <cell r="BH157"/>
          <cell r="BI157" t="str">
            <v/>
          </cell>
          <cell r="BJ157" t="str">
            <v/>
          </cell>
          <cell r="BK157" t="str">
            <v/>
          </cell>
          <cell r="BL157" t="str">
            <v/>
          </cell>
          <cell r="BM157" t="str">
            <v/>
          </cell>
          <cell r="BN157"/>
          <cell r="BO157"/>
          <cell r="BP157"/>
          <cell r="BQ157"/>
          <cell r="BR157"/>
          <cell r="BS157"/>
          <cell r="BT157"/>
          <cell r="BU157"/>
          <cell r="BV157"/>
          <cell r="BW157"/>
          <cell r="BX157"/>
          <cell r="BY157"/>
          <cell r="BZ157"/>
          <cell r="CA157"/>
          <cell r="CB157"/>
          <cell r="CC157"/>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cell r="AT158"/>
          <cell r="AU158"/>
          <cell r="AV158"/>
          <cell r="AW158"/>
          <cell r="AX158"/>
          <cell r="AY158"/>
          <cell r="AZ158"/>
          <cell r="BA158"/>
          <cell r="BB158"/>
          <cell r="BC158"/>
          <cell r="BD158"/>
          <cell r="BE158"/>
          <cell r="BF158"/>
          <cell r="BG158"/>
          <cell r="BH158"/>
          <cell r="BI158" t="str">
            <v/>
          </cell>
          <cell r="BJ158" t="str">
            <v/>
          </cell>
          <cell r="BK158" t="str">
            <v/>
          </cell>
          <cell r="BL158" t="str">
            <v/>
          </cell>
          <cell r="BM158" t="str">
            <v/>
          </cell>
          <cell r="BN158"/>
          <cell r="BO158"/>
          <cell r="BP158"/>
          <cell r="BQ158"/>
          <cell r="BR158"/>
          <cell r="BS158"/>
          <cell r="BT158"/>
          <cell r="BU158"/>
          <cell r="BV158"/>
          <cell r="BW158"/>
          <cell r="BX158"/>
          <cell r="BY158"/>
          <cell r="BZ158"/>
          <cell r="CA158"/>
          <cell r="CB158"/>
          <cell r="CC158"/>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cell r="AT159"/>
          <cell r="AU159"/>
          <cell r="AV159"/>
          <cell r="AW159"/>
          <cell r="AX159"/>
          <cell r="AY159"/>
          <cell r="AZ159"/>
          <cell r="BA159"/>
          <cell r="BB159"/>
          <cell r="BC159"/>
          <cell r="BD159"/>
          <cell r="BE159"/>
          <cell r="BF159"/>
          <cell r="BG159"/>
          <cell r="BH159"/>
          <cell r="BI159" t="str">
            <v/>
          </cell>
          <cell r="BJ159" t="str">
            <v/>
          </cell>
          <cell r="BK159" t="str">
            <v/>
          </cell>
          <cell r="BL159" t="str">
            <v/>
          </cell>
          <cell r="BM159" t="str">
            <v/>
          </cell>
          <cell r="BN159"/>
          <cell r="BO159"/>
          <cell r="BP159"/>
          <cell r="BQ159"/>
          <cell r="BR159"/>
          <cell r="BS159"/>
          <cell r="BT159"/>
          <cell r="BU159"/>
          <cell r="BV159"/>
          <cell r="BW159"/>
          <cell r="BX159"/>
          <cell r="BY159"/>
          <cell r="BZ159"/>
          <cell r="CA159"/>
          <cell r="CB159"/>
          <cell r="CC159"/>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cell r="AT160"/>
          <cell r="AU160"/>
          <cell r="AV160"/>
          <cell r="AW160"/>
          <cell r="AX160"/>
          <cell r="AY160"/>
          <cell r="AZ160"/>
          <cell r="BA160"/>
          <cell r="BB160"/>
          <cell r="BC160"/>
          <cell r="BD160"/>
          <cell r="BE160"/>
          <cell r="BF160"/>
          <cell r="BG160"/>
          <cell r="BH160"/>
          <cell r="BI160" t="str">
            <v/>
          </cell>
          <cell r="BJ160" t="str">
            <v/>
          </cell>
          <cell r="BK160" t="str">
            <v/>
          </cell>
          <cell r="BL160" t="str">
            <v/>
          </cell>
          <cell r="BM160" t="str">
            <v/>
          </cell>
          <cell r="BN160"/>
          <cell r="BO160"/>
          <cell r="BP160"/>
          <cell r="BQ160"/>
          <cell r="BR160"/>
          <cell r="BS160"/>
          <cell r="BT160"/>
          <cell r="BU160"/>
          <cell r="BV160"/>
          <cell r="BW160"/>
          <cell r="BX160"/>
          <cell r="BY160"/>
          <cell r="BZ160"/>
          <cell r="CA160"/>
          <cell r="CB160"/>
          <cell r="CC160"/>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cell r="AT161"/>
          <cell r="AU161"/>
          <cell r="AV161"/>
          <cell r="AW161"/>
          <cell r="AX161"/>
          <cell r="AY161"/>
          <cell r="AZ161"/>
          <cell r="BA161"/>
          <cell r="BB161"/>
          <cell r="BC161"/>
          <cell r="BD161"/>
          <cell r="BE161"/>
          <cell r="BF161"/>
          <cell r="BG161"/>
          <cell r="BH161"/>
          <cell r="BI161" t="str">
            <v/>
          </cell>
          <cell r="BJ161" t="str">
            <v/>
          </cell>
          <cell r="BK161" t="str">
            <v/>
          </cell>
          <cell r="BL161" t="str">
            <v/>
          </cell>
          <cell r="BM161" t="str">
            <v/>
          </cell>
          <cell r="BN161"/>
          <cell r="BO161"/>
          <cell r="BP161"/>
          <cell r="BQ161"/>
          <cell r="BR161"/>
          <cell r="BS161"/>
          <cell r="BT161"/>
          <cell r="BU161"/>
          <cell r="BV161"/>
          <cell r="BW161"/>
          <cell r="BX161"/>
          <cell r="BY161"/>
          <cell r="BZ161"/>
          <cell r="CA161"/>
          <cell r="CB161"/>
          <cell r="CC161"/>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cell r="AT162"/>
          <cell r="AU162"/>
          <cell r="AV162"/>
          <cell r="AW162"/>
          <cell r="AX162"/>
          <cell r="AY162"/>
          <cell r="AZ162"/>
          <cell r="BA162"/>
          <cell r="BB162"/>
          <cell r="BC162"/>
          <cell r="BD162"/>
          <cell r="BE162"/>
          <cell r="BF162"/>
          <cell r="BG162"/>
          <cell r="BH162"/>
          <cell r="BI162" t="str">
            <v/>
          </cell>
          <cell r="BJ162" t="str">
            <v/>
          </cell>
          <cell r="BK162" t="str">
            <v/>
          </cell>
          <cell r="BL162" t="str">
            <v/>
          </cell>
          <cell r="BM162" t="str">
            <v/>
          </cell>
          <cell r="BN162"/>
          <cell r="BO162"/>
          <cell r="BP162"/>
          <cell r="BQ162"/>
          <cell r="BR162"/>
          <cell r="BS162"/>
          <cell r="BT162"/>
          <cell r="BU162"/>
          <cell r="BV162"/>
          <cell r="BW162"/>
          <cell r="BX162"/>
          <cell r="BY162"/>
          <cell r="BZ162"/>
          <cell r="CA162"/>
          <cell r="CB162"/>
          <cell r="CC162"/>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cell r="AT163"/>
          <cell r="AU163"/>
          <cell r="AV163"/>
          <cell r="AW163"/>
          <cell r="AX163"/>
          <cell r="AY163"/>
          <cell r="AZ163"/>
          <cell r="BA163"/>
          <cell r="BB163"/>
          <cell r="BC163"/>
          <cell r="BD163"/>
          <cell r="BE163"/>
          <cell r="BF163"/>
          <cell r="BG163"/>
          <cell r="BH163"/>
          <cell r="BI163" t="str">
            <v/>
          </cell>
          <cell r="BJ163" t="str">
            <v/>
          </cell>
          <cell r="BK163" t="str">
            <v/>
          </cell>
          <cell r="BL163" t="str">
            <v/>
          </cell>
          <cell r="BM163" t="str">
            <v/>
          </cell>
          <cell r="BN163"/>
          <cell r="BO163"/>
          <cell r="BP163"/>
          <cell r="BQ163"/>
          <cell r="BR163"/>
          <cell r="BS163"/>
          <cell r="BT163"/>
          <cell r="BU163"/>
          <cell r="BV163"/>
          <cell r="BW163"/>
          <cell r="BX163"/>
          <cell r="BY163"/>
          <cell r="BZ163"/>
          <cell r="CA163"/>
          <cell r="CB163"/>
          <cell r="CC163"/>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cell r="AT164"/>
          <cell r="AU164"/>
          <cell r="AV164"/>
          <cell r="AW164"/>
          <cell r="AX164"/>
          <cell r="AY164"/>
          <cell r="AZ164"/>
          <cell r="BA164"/>
          <cell r="BB164"/>
          <cell r="BC164"/>
          <cell r="BD164"/>
          <cell r="BE164"/>
          <cell r="BF164"/>
          <cell r="BG164"/>
          <cell r="BH164"/>
          <cell r="BI164" t="str">
            <v/>
          </cell>
          <cell r="BJ164" t="str">
            <v/>
          </cell>
          <cell r="BK164" t="str">
            <v/>
          </cell>
          <cell r="BL164" t="str">
            <v/>
          </cell>
          <cell r="BM164" t="str">
            <v/>
          </cell>
          <cell r="BN164"/>
          <cell r="BO164"/>
          <cell r="BP164"/>
          <cell r="BQ164"/>
          <cell r="BR164"/>
          <cell r="BS164"/>
          <cell r="BT164"/>
          <cell r="BU164"/>
          <cell r="BV164"/>
          <cell r="BW164"/>
          <cell r="BX164"/>
          <cell r="BY164"/>
          <cell r="BZ164"/>
          <cell r="CA164"/>
          <cell r="CB164"/>
          <cell r="CC164"/>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cell r="AS165"/>
          <cell r="AT165"/>
          <cell r="AU165"/>
          <cell r="AV165"/>
          <cell r="AW165"/>
          <cell r="AX165"/>
          <cell r="AY165"/>
          <cell r="AZ165"/>
          <cell r="BA165"/>
          <cell r="BB165"/>
          <cell r="BC165"/>
          <cell r="BD165"/>
          <cell r="BE165"/>
          <cell r="BF165"/>
          <cell r="BG165"/>
          <cell r="BH165"/>
          <cell r="BI165" t="str">
            <v/>
          </cell>
          <cell r="BJ165" t="str">
            <v/>
          </cell>
          <cell r="BK165" t="str">
            <v/>
          </cell>
          <cell r="BL165" t="str">
            <v/>
          </cell>
          <cell r="BM165" t="str">
            <v/>
          </cell>
          <cell r="BN165"/>
          <cell r="BO165"/>
          <cell r="BP165"/>
          <cell r="BQ165"/>
          <cell r="BR165"/>
          <cell r="BS165"/>
          <cell r="BT165"/>
          <cell r="BU165"/>
          <cell r="BV165"/>
          <cell r="BW165"/>
          <cell r="BX165"/>
          <cell r="BY165"/>
          <cell r="BZ165"/>
          <cell r="CA165"/>
          <cell r="CB165"/>
          <cell r="CC165"/>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cell r="AS166"/>
          <cell r="AT166"/>
          <cell r="AU166"/>
          <cell r="AV166"/>
          <cell r="AW166"/>
          <cell r="AX166"/>
          <cell r="AY166"/>
          <cell r="AZ166"/>
          <cell r="BA166"/>
          <cell r="BB166"/>
          <cell r="BC166"/>
          <cell r="BD166"/>
          <cell r="BE166"/>
          <cell r="BF166"/>
          <cell r="BG166"/>
          <cell r="BH166"/>
          <cell r="BI166" t="str">
            <v/>
          </cell>
          <cell r="BJ166" t="str">
            <v/>
          </cell>
          <cell r="BK166" t="str">
            <v/>
          </cell>
          <cell r="BL166" t="str">
            <v/>
          </cell>
          <cell r="BM166" t="str">
            <v/>
          </cell>
          <cell r="BN166"/>
          <cell r="BO166"/>
          <cell r="BP166"/>
          <cell r="BQ166"/>
          <cell r="BR166"/>
          <cell r="BS166"/>
          <cell r="BT166"/>
          <cell r="BU166"/>
          <cell r="BV166"/>
          <cell r="BW166"/>
          <cell r="BX166"/>
          <cell r="BY166"/>
          <cell r="BZ166"/>
          <cell r="CA166"/>
          <cell r="CB166"/>
          <cell r="CC166"/>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cell r="AT167"/>
          <cell r="AU167"/>
          <cell r="AV167"/>
          <cell r="AW167"/>
          <cell r="AX167"/>
          <cell r="AY167"/>
          <cell r="AZ167"/>
          <cell r="BA167"/>
          <cell r="BB167"/>
          <cell r="BC167"/>
          <cell r="BD167"/>
          <cell r="BE167"/>
          <cell r="BF167"/>
          <cell r="BG167"/>
          <cell r="BH167"/>
          <cell r="BI167" t="str">
            <v/>
          </cell>
          <cell r="BJ167" t="str">
            <v/>
          </cell>
          <cell r="BK167" t="str">
            <v/>
          </cell>
          <cell r="BL167" t="str">
            <v/>
          </cell>
          <cell r="BM167" t="str">
            <v/>
          </cell>
          <cell r="BN167"/>
          <cell r="BO167"/>
          <cell r="BP167"/>
          <cell r="BQ167"/>
          <cell r="BR167"/>
          <cell r="BS167"/>
          <cell r="BT167"/>
          <cell r="BU167"/>
          <cell r="BV167"/>
          <cell r="BW167"/>
          <cell r="BX167"/>
          <cell r="BY167"/>
          <cell r="BZ167"/>
          <cell r="CA167"/>
          <cell r="CB167"/>
          <cell r="CC167"/>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cell r="AT168"/>
          <cell r="AU168"/>
          <cell r="AV168"/>
          <cell r="AW168"/>
          <cell r="AX168"/>
          <cell r="AY168"/>
          <cell r="AZ168"/>
          <cell r="BA168"/>
          <cell r="BB168"/>
          <cell r="BC168"/>
          <cell r="BD168"/>
          <cell r="BE168"/>
          <cell r="BF168"/>
          <cell r="BG168"/>
          <cell r="BH168"/>
          <cell r="BI168" t="str">
            <v/>
          </cell>
          <cell r="BJ168" t="str">
            <v/>
          </cell>
          <cell r="BK168" t="str">
            <v/>
          </cell>
          <cell r="BL168" t="str">
            <v/>
          </cell>
          <cell r="BM168" t="str">
            <v/>
          </cell>
          <cell r="BN168"/>
          <cell r="BO168"/>
          <cell r="BP168"/>
          <cell r="BQ168"/>
          <cell r="BR168"/>
          <cell r="BS168"/>
          <cell r="BT168"/>
          <cell r="BU168"/>
          <cell r="BV168"/>
          <cell r="BW168"/>
          <cell r="BX168"/>
          <cell r="BY168"/>
          <cell r="BZ168"/>
          <cell r="CA168"/>
          <cell r="CB168"/>
          <cell r="CC168"/>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cell r="AS169"/>
          <cell r="AT169"/>
          <cell r="AU169"/>
          <cell r="AV169"/>
          <cell r="AW169"/>
          <cell r="AX169"/>
          <cell r="AY169"/>
          <cell r="AZ169"/>
          <cell r="BA169"/>
          <cell r="BB169"/>
          <cell r="BC169"/>
          <cell r="BD169"/>
          <cell r="BE169"/>
          <cell r="BF169"/>
          <cell r="BG169"/>
          <cell r="BH169"/>
          <cell r="BI169" t="str">
            <v/>
          </cell>
          <cell r="BJ169" t="str">
            <v/>
          </cell>
          <cell r="BK169" t="str">
            <v/>
          </cell>
          <cell r="BL169" t="str">
            <v/>
          </cell>
          <cell r="BM169" t="str">
            <v/>
          </cell>
          <cell r="BN169"/>
          <cell r="BO169"/>
          <cell r="BP169"/>
          <cell r="BQ169"/>
          <cell r="BR169"/>
          <cell r="BS169"/>
          <cell r="BT169"/>
          <cell r="BU169"/>
          <cell r="BV169"/>
          <cell r="BW169"/>
          <cell r="BX169"/>
          <cell r="BY169"/>
          <cell r="BZ169"/>
          <cell r="CA169"/>
          <cell r="CB169"/>
          <cell r="CC169"/>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cell r="AS170"/>
          <cell r="AT170"/>
          <cell r="AU170"/>
          <cell r="AV170"/>
          <cell r="AW170"/>
          <cell r="AX170"/>
          <cell r="AY170"/>
          <cell r="AZ170"/>
          <cell r="BA170"/>
          <cell r="BB170"/>
          <cell r="BC170"/>
          <cell r="BD170"/>
          <cell r="BE170"/>
          <cell r="BF170"/>
          <cell r="BG170"/>
          <cell r="BH170"/>
          <cell r="BI170" t="str">
            <v/>
          </cell>
          <cell r="BJ170" t="str">
            <v/>
          </cell>
          <cell r="BK170" t="str">
            <v/>
          </cell>
          <cell r="BL170" t="str">
            <v/>
          </cell>
          <cell r="BM170" t="str">
            <v/>
          </cell>
          <cell r="BN170"/>
          <cell r="BO170"/>
          <cell r="BP170"/>
          <cell r="BQ170"/>
          <cell r="BR170"/>
          <cell r="BS170"/>
          <cell r="BT170"/>
          <cell r="BU170"/>
          <cell r="BV170"/>
          <cell r="BW170"/>
          <cell r="BX170"/>
          <cell r="BY170"/>
          <cell r="BZ170"/>
          <cell r="CA170"/>
          <cell r="CB170"/>
          <cell r="CC170"/>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cell r="AT171"/>
          <cell r="AU171"/>
          <cell r="AV171"/>
          <cell r="AW171"/>
          <cell r="AX171"/>
          <cell r="AY171"/>
          <cell r="AZ171"/>
          <cell r="BA171"/>
          <cell r="BB171"/>
          <cell r="BC171"/>
          <cell r="BD171"/>
          <cell r="BE171"/>
          <cell r="BF171"/>
          <cell r="BG171"/>
          <cell r="BH171"/>
          <cell r="BI171" t="str">
            <v/>
          </cell>
          <cell r="BJ171" t="str">
            <v/>
          </cell>
          <cell r="BK171" t="str">
            <v/>
          </cell>
          <cell r="BL171" t="str">
            <v/>
          </cell>
          <cell r="BM171" t="str">
            <v/>
          </cell>
          <cell r="BN171"/>
          <cell r="BO171"/>
          <cell r="BP171"/>
          <cell r="BQ171"/>
          <cell r="BR171"/>
          <cell r="BS171"/>
          <cell r="BT171"/>
          <cell r="BU171"/>
          <cell r="BV171"/>
          <cell r="BW171"/>
          <cell r="BX171"/>
          <cell r="BY171"/>
          <cell r="BZ171"/>
          <cell r="CA171"/>
          <cell r="CB171"/>
          <cell r="CC171"/>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cell r="AT172"/>
          <cell r="AU172"/>
          <cell r="AV172"/>
          <cell r="AW172"/>
          <cell r="AX172"/>
          <cell r="AY172"/>
          <cell r="AZ172"/>
          <cell r="BA172"/>
          <cell r="BB172"/>
          <cell r="BC172"/>
          <cell r="BD172"/>
          <cell r="BE172"/>
          <cell r="BF172"/>
          <cell r="BG172"/>
          <cell r="BH172"/>
          <cell r="BI172" t="str">
            <v/>
          </cell>
          <cell r="BJ172" t="str">
            <v/>
          </cell>
          <cell r="BK172" t="str">
            <v/>
          </cell>
          <cell r="BL172" t="str">
            <v/>
          </cell>
          <cell r="BM172" t="str">
            <v/>
          </cell>
          <cell r="BN172"/>
          <cell r="BO172"/>
          <cell r="BP172"/>
          <cell r="BQ172"/>
          <cell r="BR172"/>
          <cell r="BS172"/>
          <cell r="BT172"/>
          <cell r="BU172"/>
          <cell r="BV172"/>
          <cell r="BW172"/>
          <cell r="BX172"/>
          <cell r="BY172"/>
          <cell r="BZ172"/>
          <cell r="CA172"/>
          <cell r="CB172"/>
          <cell r="CC172"/>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cell r="AT173"/>
          <cell r="AU173"/>
          <cell r="AV173"/>
          <cell r="AW173"/>
          <cell r="AX173"/>
          <cell r="AY173"/>
          <cell r="AZ173"/>
          <cell r="BA173"/>
          <cell r="BB173"/>
          <cell r="BC173"/>
          <cell r="BD173"/>
          <cell r="BE173"/>
          <cell r="BF173"/>
          <cell r="BG173"/>
          <cell r="BH173"/>
          <cell r="BI173" t="str">
            <v/>
          </cell>
          <cell r="BJ173" t="str">
            <v/>
          </cell>
          <cell r="BK173" t="str">
            <v/>
          </cell>
          <cell r="BL173" t="str">
            <v/>
          </cell>
          <cell r="BM173" t="str">
            <v/>
          </cell>
          <cell r="BN173"/>
          <cell r="BO173"/>
          <cell r="BP173"/>
          <cell r="BQ173"/>
          <cell r="BR173"/>
          <cell r="BS173"/>
          <cell r="BT173"/>
          <cell r="BU173"/>
          <cell r="BV173"/>
          <cell r="BW173"/>
          <cell r="BX173"/>
          <cell r="BY173"/>
          <cell r="BZ173"/>
          <cell r="CA173"/>
          <cell r="CB173"/>
          <cell r="CC173"/>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cell r="AT174"/>
          <cell r="AU174"/>
          <cell r="AV174"/>
          <cell r="AW174"/>
          <cell r="AX174"/>
          <cell r="AY174"/>
          <cell r="AZ174"/>
          <cell r="BA174"/>
          <cell r="BB174"/>
          <cell r="BC174"/>
          <cell r="BD174"/>
          <cell r="BE174"/>
          <cell r="BF174"/>
          <cell r="BG174"/>
          <cell r="BH174"/>
          <cell r="BI174" t="str">
            <v/>
          </cell>
          <cell r="BJ174" t="str">
            <v/>
          </cell>
          <cell r="BK174" t="str">
            <v/>
          </cell>
          <cell r="BL174" t="str">
            <v/>
          </cell>
          <cell r="BM174" t="str">
            <v/>
          </cell>
          <cell r="BN174"/>
          <cell r="BO174"/>
          <cell r="BP174"/>
          <cell r="BQ174"/>
          <cell r="BR174"/>
          <cell r="BS174"/>
          <cell r="BT174"/>
          <cell r="BU174"/>
          <cell r="BV174"/>
          <cell r="BW174"/>
          <cell r="BX174"/>
          <cell r="BY174"/>
          <cell r="BZ174"/>
          <cell r="CA174"/>
          <cell r="CB174"/>
          <cell r="CC174"/>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cell r="AT175"/>
          <cell r="AU175"/>
          <cell r="AV175"/>
          <cell r="AW175"/>
          <cell r="AX175"/>
          <cell r="AY175"/>
          <cell r="AZ175"/>
          <cell r="BA175"/>
          <cell r="BB175"/>
          <cell r="BC175"/>
          <cell r="BD175"/>
          <cell r="BE175"/>
          <cell r="BF175"/>
          <cell r="BG175"/>
          <cell r="BH175"/>
          <cell r="BI175" t="str">
            <v/>
          </cell>
          <cell r="BJ175" t="str">
            <v/>
          </cell>
          <cell r="BK175" t="str">
            <v/>
          </cell>
          <cell r="BL175" t="str">
            <v/>
          </cell>
          <cell r="BM175" t="str">
            <v/>
          </cell>
          <cell r="BN175"/>
          <cell r="BO175"/>
          <cell r="BP175"/>
          <cell r="BQ175"/>
          <cell r="BR175"/>
          <cell r="BS175"/>
          <cell r="BT175"/>
          <cell r="BU175"/>
          <cell r="BV175"/>
          <cell r="BW175"/>
          <cell r="BX175"/>
          <cell r="BY175"/>
          <cell r="BZ175"/>
          <cell r="CA175"/>
          <cell r="CB175"/>
          <cell r="CC175"/>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cell r="AT176"/>
          <cell r="AU176"/>
          <cell r="AV176"/>
          <cell r="AW176"/>
          <cell r="AX176"/>
          <cell r="AY176"/>
          <cell r="AZ176"/>
          <cell r="BA176"/>
          <cell r="BB176"/>
          <cell r="BC176"/>
          <cell r="BD176"/>
          <cell r="BE176"/>
          <cell r="BF176"/>
          <cell r="BG176"/>
          <cell r="BH176"/>
          <cell r="BI176" t="str">
            <v/>
          </cell>
          <cell r="BJ176" t="str">
            <v/>
          </cell>
          <cell r="BK176" t="str">
            <v/>
          </cell>
          <cell r="BL176" t="str">
            <v/>
          </cell>
          <cell r="BM176" t="str">
            <v/>
          </cell>
          <cell r="BN176"/>
          <cell r="BO176"/>
          <cell r="BP176"/>
          <cell r="BQ176"/>
          <cell r="BR176"/>
          <cell r="BS176"/>
          <cell r="BT176"/>
          <cell r="BU176"/>
          <cell r="BV176"/>
          <cell r="BW176"/>
          <cell r="BX176"/>
          <cell r="BY176"/>
          <cell r="BZ176"/>
          <cell r="CA176"/>
          <cell r="CB176"/>
          <cell r="CC176"/>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cell r="AT177"/>
          <cell r="AU177"/>
          <cell r="AV177"/>
          <cell r="AW177"/>
          <cell r="AX177"/>
          <cell r="AY177"/>
          <cell r="AZ177"/>
          <cell r="BA177"/>
          <cell r="BB177"/>
          <cell r="BC177"/>
          <cell r="BD177"/>
          <cell r="BE177"/>
          <cell r="BF177"/>
          <cell r="BG177"/>
          <cell r="BH177"/>
          <cell r="BI177" t="str">
            <v/>
          </cell>
          <cell r="BJ177" t="str">
            <v/>
          </cell>
          <cell r="BK177" t="str">
            <v/>
          </cell>
          <cell r="BL177" t="str">
            <v/>
          </cell>
          <cell r="BM177" t="str">
            <v/>
          </cell>
          <cell r="BN177"/>
          <cell r="BO177"/>
          <cell r="BP177"/>
          <cell r="BQ177"/>
          <cell r="BR177"/>
          <cell r="BS177"/>
          <cell r="BT177"/>
          <cell r="BU177"/>
          <cell r="BV177"/>
          <cell r="BW177"/>
          <cell r="BX177"/>
          <cell r="BY177"/>
          <cell r="BZ177"/>
          <cell r="CA177"/>
          <cell r="CB177"/>
          <cell r="CC177"/>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cell r="AT178"/>
          <cell r="AU178"/>
          <cell r="AV178"/>
          <cell r="AW178"/>
          <cell r="AX178"/>
          <cell r="AY178"/>
          <cell r="AZ178"/>
          <cell r="BA178"/>
          <cell r="BB178"/>
          <cell r="BC178"/>
          <cell r="BD178"/>
          <cell r="BE178"/>
          <cell r="BF178"/>
          <cell r="BG178"/>
          <cell r="BH178"/>
          <cell r="BI178" t="str">
            <v/>
          </cell>
          <cell r="BJ178" t="str">
            <v/>
          </cell>
          <cell r="BK178" t="str">
            <v/>
          </cell>
          <cell r="BL178" t="str">
            <v/>
          </cell>
          <cell r="BM178" t="str">
            <v/>
          </cell>
          <cell r="BN178"/>
          <cell r="BO178"/>
          <cell r="BP178"/>
          <cell r="BQ178"/>
          <cell r="BR178"/>
          <cell r="BS178"/>
          <cell r="BT178"/>
          <cell r="BU178"/>
          <cell r="BV178"/>
          <cell r="BW178"/>
          <cell r="BX178"/>
          <cell r="BY178"/>
          <cell r="BZ178"/>
          <cell r="CA178"/>
          <cell r="CB178"/>
          <cell r="CC178"/>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cell r="AT179"/>
          <cell r="AU179"/>
          <cell r="AV179"/>
          <cell r="AW179"/>
          <cell r="AX179"/>
          <cell r="AY179"/>
          <cell r="AZ179"/>
          <cell r="BA179"/>
          <cell r="BB179"/>
          <cell r="BC179"/>
          <cell r="BD179"/>
          <cell r="BE179"/>
          <cell r="BF179"/>
          <cell r="BG179"/>
          <cell r="BH179"/>
          <cell r="BI179" t="str">
            <v>7.6 / 17.5 / 45</v>
          </cell>
          <cell r="BJ179" t="str">
            <v>8.2 / 35 / 90</v>
          </cell>
          <cell r="BK179" t="str">
            <v>8.8 / 35 / 90</v>
          </cell>
          <cell r="BL179" t="str">
            <v>9.4 / 35 / 90</v>
          </cell>
          <cell r="BM179" t="str">
            <v>10 / 35 / 90</v>
          </cell>
          <cell r="BN179"/>
          <cell r="BO179"/>
          <cell r="BP179"/>
          <cell r="BQ179"/>
          <cell r="BR179"/>
          <cell r="BS179"/>
          <cell r="BT179"/>
          <cell r="BU179"/>
          <cell r="BV179"/>
          <cell r="BW179"/>
          <cell r="BX179"/>
          <cell r="BY179"/>
          <cell r="BZ179"/>
          <cell r="CA179"/>
          <cell r="CB179"/>
          <cell r="CC179"/>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cell r="AT180"/>
          <cell r="AU180"/>
          <cell r="AV180"/>
          <cell r="AW180"/>
          <cell r="AX180"/>
          <cell r="AY180"/>
          <cell r="AZ180"/>
          <cell r="BA180"/>
          <cell r="BB180"/>
          <cell r="BC180"/>
          <cell r="BD180"/>
          <cell r="BE180"/>
          <cell r="BF180"/>
          <cell r="BG180"/>
          <cell r="BH180"/>
          <cell r="BI180" t="str">
            <v/>
          </cell>
          <cell r="BJ180" t="str">
            <v/>
          </cell>
          <cell r="BK180" t="str">
            <v/>
          </cell>
          <cell r="BL180" t="str">
            <v/>
          </cell>
          <cell r="BM180" t="str">
            <v/>
          </cell>
          <cell r="BN180"/>
          <cell r="BO180"/>
          <cell r="BP180"/>
          <cell r="BQ180"/>
          <cell r="BR180"/>
          <cell r="BS180"/>
          <cell r="BT180"/>
          <cell r="BU180"/>
          <cell r="BV180"/>
          <cell r="BW180"/>
          <cell r="BX180"/>
          <cell r="BY180"/>
          <cell r="BZ180"/>
          <cell r="CA180"/>
          <cell r="CB180"/>
          <cell r="CC180"/>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cell r="AT181"/>
          <cell r="AU181"/>
          <cell r="AV181"/>
          <cell r="AW181"/>
          <cell r="AX181"/>
          <cell r="AY181"/>
          <cell r="AZ181"/>
          <cell r="BA181"/>
          <cell r="BB181"/>
          <cell r="BC181"/>
          <cell r="BD181"/>
          <cell r="BE181"/>
          <cell r="BF181"/>
          <cell r="BG181"/>
          <cell r="BH181"/>
          <cell r="BI181" t="str">
            <v/>
          </cell>
          <cell r="BJ181" t="str">
            <v/>
          </cell>
          <cell r="BK181" t="str">
            <v/>
          </cell>
          <cell r="BL181" t="str">
            <v/>
          </cell>
          <cell r="BM181" t="str">
            <v/>
          </cell>
          <cell r="BN181"/>
          <cell r="BO181"/>
          <cell r="BP181"/>
          <cell r="BQ181"/>
          <cell r="BR181"/>
          <cell r="BS181"/>
          <cell r="BT181"/>
          <cell r="BU181"/>
          <cell r="BV181"/>
          <cell r="BW181"/>
          <cell r="BX181"/>
          <cell r="BY181"/>
          <cell r="BZ181"/>
          <cell r="CA181"/>
          <cell r="CB181"/>
          <cell r="CC181"/>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cell r="AT182"/>
          <cell r="AU182"/>
          <cell r="AV182"/>
          <cell r="AW182"/>
          <cell r="AX182"/>
          <cell r="AY182"/>
          <cell r="AZ182"/>
          <cell r="BA182"/>
          <cell r="BB182"/>
          <cell r="BC182"/>
          <cell r="BD182"/>
          <cell r="BE182"/>
          <cell r="BF182"/>
          <cell r="BG182"/>
          <cell r="BH182"/>
          <cell r="BI182" t="str">
            <v/>
          </cell>
          <cell r="BJ182" t="str">
            <v/>
          </cell>
          <cell r="BK182" t="str">
            <v/>
          </cell>
          <cell r="BL182" t="str">
            <v/>
          </cell>
          <cell r="BM182" t="str">
            <v/>
          </cell>
          <cell r="BN182"/>
          <cell r="BO182"/>
          <cell r="BP182"/>
          <cell r="BQ182"/>
          <cell r="BR182"/>
          <cell r="BS182"/>
          <cell r="BT182"/>
          <cell r="BU182"/>
          <cell r="BV182"/>
          <cell r="BW182"/>
          <cell r="BX182"/>
          <cell r="BY182"/>
          <cell r="BZ182"/>
          <cell r="CA182"/>
          <cell r="CB182"/>
          <cell r="CC182"/>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cell r="AT183"/>
          <cell r="AU183"/>
          <cell r="AV183"/>
          <cell r="AW183"/>
          <cell r="AX183"/>
          <cell r="AY183"/>
          <cell r="AZ183"/>
          <cell r="BA183"/>
          <cell r="BB183"/>
          <cell r="BC183"/>
          <cell r="BD183"/>
          <cell r="BE183"/>
          <cell r="BF183"/>
          <cell r="BG183"/>
          <cell r="BH183"/>
          <cell r="BI183" t="str">
            <v/>
          </cell>
          <cell r="BJ183" t="str">
            <v/>
          </cell>
          <cell r="BK183" t="str">
            <v/>
          </cell>
          <cell r="BL183" t="str">
            <v/>
          </cell>
          <cell r="BM183" t="str">
            <v/>
          </cell>
          <cell r="BN183"/>
          <cell r="BO183"/>
          <cell r="BP183"/>
          <cell r="BQ183"/>
          <cell r="BR183"/>
          <cell r="BS183"/>
          <cell r="BT183"/>
          <cell r="BU183"/>
          <cell r="BV183"/>
          <cell r="BW183"/>
          <cell r="BX183"/>
          <cell r="BY183"/>
          <cell r="BZ183"/>
          <cell r="CA183"/>
          <cell r="CB183"/>
          <cell r="CC183"/>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cell r="AT184"/>
          <cell r="AU184"/>
          <cell r="AV184"/>
          <cell r="AW184"/>
          <cell r="AX184"/>
          <cell r="AY184"/>
          <cell r="AZ184"/>
          <cell r="BA184"/>
          <cell r="BB184"/>
          <cell r="BC184"/>
          <cell r="BD184"/>
          <cell r="BE184"/>
          <cell r="BF184"/>
          <cell r="BG184"/>
          <cell r="BH184"/>
          <cell r="BI184" t="str">
            <v/>
          </cell>
          <cell r="BJ184" t="str">
            <v/>
          </cell>
          <cell r="BK184" t="str">
            <v/>
          </cell>
          <cell r="BL184" t="str">
            <v/>
          </cell>
          <cell r="BM184" t="str">
            <v/>
          </cell>
          <cell r="BN184"/>
          <cell r="BO184"/>
          <cell r="BP184"/>
          <cell r="BQ184"/>
          <cell r="BR184"/>
          <cell r="BS184"/>
          <cell r="BT184"/>
          <cell r="BU184"/>
          <cell r="BV184"/>
          <cell r="BW184"/>
          <cell r="BX184"/>
          <cell r="BY184"/>
          <cell r="BZ184"/>
          <cell r="CA184"/>
          <cell r="CB184"/>
          <cell r="CC184"/>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cell r="AT185"/>
          <cell r="AU185"/>
          <cell r="AV185"/>
          <cell r="AW185"/>
          <cell r="AX185"/>
          <cell r="AY185"/>
          <cell r="AZ185"/>
          <cell r="BA185"/>
          <cell r="BB185"/>
          <cell r="BC185"/>
          <cell r="BD185"/>
          <cell r="BE185"/>
          <cell r="BF185"/>
          <cell r="BG185"/>
          <cell r="BH185"/>
          <cell r="BI185" t="str">
            <v/>
          </cell>
          <cell r="BJ185" t="str">
            <v/>
          </cell>
          <cell r="BK185" t="str">
            <v/>
          </cell>
          <cell r="BL185" t="str">
            <v/>
          </cell>
          <cell r="BM185" t="str">
            <v/>
          </cell>
          <cell r="BN185"/>
          <cell r="BO185"/>
          <cell r="BP185"/>
          <cell r="BQ185"/>
          <cell r="BR185"/>
          <cell r="BS185"/>
          <cell r="BT185"/>
          <cell r="BU185"/>
          <cell r="BV185"/>
          <cell r="BW185"/>
          <cell r="BX185"/>
          <cell r="BY185"/>
          <cell r="BZ185"/>
          <cell r="CA185"/>
          <cell r="CB185"/>
          <cell r="CC185"/>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cell r="AT186"/>
          <cell r="AU186"/>
          <cell r="AV186"/>
          <cell r="AW186"/>
          <cell r="AX186"/>
          <cell r="AY186"/>
          <cell r="AZ186"/>
          <cell r="BA186"/>
          <cell r="BB186"/>
          <cell r="BC186"/>
          <cell r="BD186"/>
          <cell r="BE186"/>
          <cell r="BF186"/>
          <cell r="BG186"/>
          <cell r="BH186"/>
          <cell r="BI186" t="str">
            <v/>
          </cell>
          <cell r="BJ186" t="str">
            <v/>
          </cell>
          <cell r="BK186" t="str">
            <v/>
          </cell>
          <cell r="BL186" t="str">
            <v/>
          </cell>
          <cell r="BM186" t="str">
            <v/>
          </cell>
          <cell r="BN186"/>
          <cell r="BO186"/>
          <cell r="BP186"/>
          <cell r="BQ186"/>
          <cell r="BR186"/>
          <cell r="BS186"/>
          <cell r="BT186"/>
          <cell r="BU186"/>
          <cell r="BV186"/>
          <cell r="BW186"/>
          <cell r="BX186"/>
          <cell r="BY186"/>
          <cell r="BZ186"/>
          <cell r="CA186"/>
          <cell r="CB186"/>
          <cell r="CC186"/>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cell r="AT187"/>
          <cell r="AU187"/>
          <cell r="AV187"/>
          <cell r="AW187"/>
          <cell r="AX187"/>
          <cell r="AY187"/>
          <cell r="AZ187"/>
          <cell r="BA187"/>
          <cell r="BB187"/>
          <cell r="BC187"/>
          <cell r="BD187"/>
          <cell r="BE187"/>
          <cell r="BF187"/>
          <cell r="BG187"/>
          <cell r="BH187"/>
          <cell r="BI187" t="str">
            <v/>
          </cell>
          <cell r="BJ187" t="str">
            <v/>
          </cell>
          <cell r="BK187" t="str">
            <v/>
          </cell>
          <cell r="BL187" t="str">
            <v/>
          </cell>
          <cell r="BM187" t="str">
            <v/>
          </cell>
          <cell r="BN187"/>
          <cell r="BO187"/>
          <cell r="BP187"/>
          <cell r="BQ187"/>
          <cell r="BR187"/>
          <cell r="BS187"/>
          <cell r="BT187"/>
          <cell r="BU187"/>
          <cell r="BV187"/>
          <cell r="BW187"/>
          <cell r="BX187"/>
          <cell r="BY187"/>
          <cell r="BZ187"/>
          <cell r="CA187"/>
          <cell r="CB187"/>
          <cell r="CC187"/>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cell r="AT188"/>
          <cell r="AU188"/>
          <cell r="AV188"/>
          <cell r="AW188"/>
          <cell r="AX188"/>
          <cell r="AY188"/>
          <cell r="AZ188"/>
          <cell r="BA188"/>
          <cell r="BB188"/>
          <cell r="BC188"/>
          <cell r="BD188"/>
          <cell r="BE188"/>
          <cell r="BF188"/>
          <cell r="BG188"/>
          <cell r="BH188"/>
          <cell r="BI188" t="str">
            <v/>
          </cell>
          <cell r="BJ188" t="str">
            <v/>
          </cell>
          <cell r="BK188" t="str">
            <v/>
          </cell>
          <cell r="BL188" t="str">
            <v/>
          </cell>
          <cell r="BM188" t="str">
            <v/>
          </cell>
          <cell r="BN188"/>
          <cell r="BO188"/>
          <cell r="BP188"/>
          <cell r="BQ188"/>
          <cell r="BR188"/>
          <cell r="BS188"/>
          <cell r="BT188"/>
          <cell r="BU188"/>
          <cell r="BV188"/>
          <cell r="BW188"/>
          <cell r="BX188"/>
          <cell r="BY188"/>
          <cell r="BZ188"/>
          <cell r="CA188"/>
          <cell r="CB188"/>
          <cell r="CC188"/>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cell r="AK189"/>
          <cell r="AL189"/>
          <cell r="AM189"/>
          <cell r="AN189"/>
          <cell r="AO189"/>
          <cell r="AP189">
            <v>0</v>
          </cell>
          <cell r="AQ189"/>
          <cell r="AR189"/>
          <cell r="AS189"/>
          <cell r="AT189"/>
          <cell r="AU189"/>
          <cell r="AV189"/>
          <cell r="AW189"/>
          <cell r="AX189"/>
          <cell r="AY189"/>
          <cell r="AZ189"/>
          <cell r="BA189"/>
          <cell r="BB189"/>
          <cell r="BC189"/>
          <cell r="BD189"/>
          <cell r="BE189"/>
          <cell r="BF189"/>
          <cell r="BG189"/>
          <cell r="BH189"/>
          <cell r="BI189" t="str">
            <v/>
          </cell>
          <cell r="BJ189" t="str">
            <v/>
          </cell>
          <cell r="BK189" t="str">
            <v/>
          </cell>
          <cell r="BL189" t="str">
            <v/>
          </cell>
          <cell r="BM189" t="str">
            <v/>
          </cell>
          <cell r="BN189"/>
          <cell r="BO189"/>
          <cell r="BP189"/>
          <cell r="BQ189"/>
          <cell r="BR189"/>
          <cell r="BS189"/>
          <cell r="BT189"/>
          <cell r="BU189"/>
          <cell r="BV189"/>
          <cell r="BW189"/>
          <cell r="BX189"/>
          <cell r="BY189"/>
          <cell r="BZ189"/>
          <cell r="CA189"/>
          <cell r="CB189"/>
          <cell r="CC189"/>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cell r="DV189"/>
          <cell r="DW189"/>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cell r="AT190"/>
          <cell r="AU190"/>
          <cell r="AV190"/>
          <cell r="AW190"/>
          <cell r="AX190"/>
          <cell r="AY190"/>
          <cell r="AZ190"/>
          <cell r="BA190"/>
          <cell r="BB190"/>
          <cell r="BC190"/>
          <cell r="BD190"/>
          <cell r="BE190"/>
          <cell r="BF190"/>
          <cell r="BG190"/>
          <cell r="BH190"/>
          <cell r="BI190">
            <v>3.1</v>
          </cell>
          <cell r="BJ190">
            <v>6.2</v>
          </cell>
          <cell r="BK190">
            <v>9.1999999999999993</v>
          </cell>
          <cell r="BL190">
            <v>12.2</v>
          </cell>
          <cell r="BM190">
            <v>15.2</v>
          </cell>
          <cell r="BN190"/>
          <cell r="BO190"/>
          <cell r="BP190"/>
          <cell r="BQ190"/>
          <cell r="BR190"/>
          <cell r="BS190"/>
          <cell r="BT190"/>
          <cell r="BU190"/>
          <cell r="BV190"/>
          <cell r="BW190"/>
          <cell r="BX190"/>
          <cell r="BY190"/>
          <cell r="BZ190"/>
          <cell r="CA190"/>
          <cell r="CB190"/>
          <cell r="CC190"/>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cell r="AT191"/>
          <cell r="AU191"/>
          <cell r="AV191"/>
          <cell r="AW191"/>
          <cell r="AX191"/>
          <cell r="AY191"/>
          <cell r="AZ191"/>
          <cell r="BA191"/>
          <cell r="BB191"/>
          <cell r="BC191"/>
          <cell r="BD191"/>
          <cell r="BE191"/>
          <cell r="BF191"/>
          <cell r="BG191"/>
          <cell r="BH191"/>
          <cell r="BI191">
            <v>1.3</v>
          </cell>
          <cell r="BJ191">
            <v>2.5</v>
          </cell>
          <cell r="BK191">
            <v>3.8</v>
          </cell>
          <cell r="BL191">
            <v>5</v>
          </cell>
          <cell r="BM191">
            <v>6.3</v>
          </cell>
          <cell r="BN191"/>
          <cell r="BO191"/>
          <cell r="BP191"/>
          <cell r="BQ191"/>
          <cell r="BR191"/>
          <cell r="BS191"/>
          <cell r="BT191"/>
          <cell r="BU191"/>
          <cell r="BV191"/>
          <cell r="BW191"/>
          <cell r="BX191"/>
          <cell r="BY191"/>
          <cell r="BZ191"/>
          <cell r="CA191"/>
          <cell r="CB191"/>
          <cell r="CC191"/>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cell r="AT192"/>
          <cell r="AU192"/>
          <cell r="AV192"/>
          <cell r="AW192"/>
          <cell r="AX192"/>
          <cell r="AY192"/>
          <cell r="AZ192"/>
          <cell r="BA192"/>
          <cell r="BB192"/>
          <cell r="BC192"/>
          <cell r="BD192"/>
          <cell r="BE192"/>
          <cell r="BF192"/>
          <cell r="BG192"/>
          <cell r="BH192"/>
          <cell r="BI192">
            <v>0</v>
          </cell>
          <cell r="BJ192">
            <v>0</v>
          </cell>
          <cell r="BK192">
            <v>0</v>
          </cell>
          <cell r="BL192">
            <v>0</v>
          </cell>
          <cell r="BM192">
            <v>0</v>
          </cell>
          <cell r="BN192"/>
          <cell r="BO192"/>
          <cell r="BP192"/>
          <cell r="BQ192"/>
          <cell r="BR192"/>
          <cell r="BS192"/>
          <cell r="BT192"/>
          <cell r="BU192"/>
          <cell r="BV192"/>
          <cell r="BW192"/>
          <cell r="BX192"/>
          <cell r="BY192"/>
          <cell r="BZ192"/>
          <cell r="CA192"/>
          <cell r="CB192"/>
          <cell r="CC192"/>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cell r="AT193"/>
          <cell r="AU193"/>
          <cell r="AV193"/>
          <cell r="AW193"/>
          <cell r="AX193"/>
          <cell r="AY193"/>
          <cell r="AZ193"/>
          <cell r="BA193"/>
          <cell r="BB193"/>
          <cell r="BC193"/>
          <cell r="BD193"/>
          <cell r="BE193"/>
          <cell r="BF193"/>
          <cell r="BG193"/>
          <cell r="BH193"/>
          <cell r="BI193">
            <v>4.5138888888888893E-3</v>
          </cell>
          <cell r="BJ193">
            <v>4.2592592592592595E-3</v>
          </cell>
          <cell r="BK193">
            <v>3.9930555555555561E-3</v>
          </cell>
          <cell r="BL193">
            <v>3.7384259259259263E-3</v>
          </cell>
          <cell r="BM193">
            <v>3.472222222222222E-3</v>
          </cell>
          <cell r="BN193"/>
          <cell r="BO193"/>
          <cell r="BP193"/>
          <cell r="BQ193"/>
          <cell r="BR193"/>
          <cell r="BS193"/>
          <cell r="BT193"/>
          <cell r="BU193"/>
          <cell r="BV193"/>
          <cell r="BW193"/>
          <cell r="BX193"/>
          <cell r="BY193"/>
          <cell r="BZ193"/>
          <cell r="CA193"/>
          <cell r="CB193"/>
          <cell r="CC193"/>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cell r="AT194"/>
          <cell r="AU194"/>
          <cell r="AV194"/>
          <cell r="AW194"/>
          <cell r="AX194"/>
          <cell r="AY194"/>
          <cell r="AZ194"/>
          <cell r="BA194"/>
          <cell r="BB194"/>
          <cell r="BC194"/>
          <cell r="BD194"/>
          <cell r="BE194"/>
          <cell r="BF194"/>
          <cell r="BG194"/>
          <cell r="BH194"/>
          <cell r="BI194">
            <v>73.8</v>
          </cell>
          <cell r="BJ194">
            <v>72.400000000000006</v>
          </cell>
          <cell r="BK194">
            <v>71.2</v>
          </cell>
          <cell r="BL194">
            <v>70</v>
          </cell>
          <cell r="BM194">
            <v>68.599999999999994</v>
          </cell>
          <cell r="BN194"/>
          <cell r="BO194"/>
          <cell r="BP194"/>
          <cell r="BQ194"/>
          <cell r="BR194"/>
          <cell r="BS194"/>
          <cell r="BT194"/>
          <cell r="BU194"/>
          <cell r="BV194"/>
          <cell r="BW194"/>
          <cell r="BX194"/>
          <cell r="BY194"/>
          <cell r="BZ194"/>
          <cell r="CA194"/>
          <cell r="CB194"/>
          <cell r="CC194"/>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cell r="AT195"/>
          <cell r="AU195"/>
          <cell r="AV195"/>
          <cell r="AW195"/>
          <cell r="AX195"/>
          <cell r="AY195"/>
          <cell r="AZ195"/>
          <cell r="BA195"/>
          <cell r="BB195"/>
          <cell r="BC195"/>
          <cell r="BD195"/>
          <cell r="BE195"/>
          <cell r="BF195"/>
          <cell r="BG195"/>
          <cell r="BH195"/>
          <cell r="BI195">
            <v>2.34</v>
          </cell>
          <cell r="BJ195">
            <v>2.34</v>
          </cell>
          <cell r="BK195">
            <v>2.34</v>
          </cell>
          <cell r="BL195">
            <v>2.34</v>
          </cell>
          <cell r="BM195">
            <v>2.34</v>
          </cell>
          <cell r="BN195"/>
          <cell r="BO195"/>
          <cell r="BP195"/>
          <cell r="BQ195"/>
          <cell r="BR195"/>
          <cell r="BS195"/>
          <cell r="BT195"/>
          <cell r="BU195"/>
          <cell r="BV195"/>
          <cell r="BW195"/>
          <cell r="BX195"/>
          <cell r="BY195"/>
          <cell r="BZ195"/>
          <cell r="CA195"/>
          <cell r="CB195"/>
          <cell r="CC195"/>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cell r="AS196"/>
          <cell r="AT196"/>
          <cell r="AU196"/>
          <cell r="AV196"/>
          <cell r="AW196"/>
          <cell r="AX196"/>
          <cell r="AY196"/>
          <cell r="AZ196"/>
          <cell r="BA196"/>
          <cell r="BB196"/>
          <cell r="BC196"/>
          <cell r="BD196"/>
          <cell r="BE196"/>
          <cell r="BF196"/>
          <cell r="BG196"/>
          <cell r="BH196"/>
          <cell r="BI196" t="str">
            <v/>
          </cell>
          <cell r="BJ196" t="str">
            <v/>
          </cell>
          <cell r="BK196" t="str">
            <v/>
          </cell>
          <cell r="BL196" t="str">
            <v/>
          </cell>
          <cell r="BM196" t="str">
            <v/>
          </cell>
          <cell r="BN196"/>
          <cell r="BO196"/>
          <cell r="BP196"/>
          <cell r="BQ196"/>
          <cell r="BR196"/>
          <cell r="BS196"/>
          <cell r="BT196"/>
          <cell r="BU196"/>
          <cell r="BV196"/>
          <cell r="BW196"/>
          <cell r="BX196"/>
          <cell r="BY196"/>
          <cell r="BZ196"/>
          <cell r="CA196"/>
          <cell r="CB196"/>
          <cell r="CC196"/>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cell r="AS197"/>
          <cell r="AT197"/>
          <cell r="AU197"/>
          <cell r="AV197"/>
          <cell r="AW197"/>
          <cell r="AX197"/>
          <cell r="AY197"/>
          <cell r="AZ197"/>
          <cell r="BA197"/>
          <cell r="BB197"/>
          <cell r="BC197"/>
          <cell r="BD197"/>
          <cell r="BE197"/>
          <cell r="BF197"/>
          <cell r="BG197"/>
          <cell r="BH197"/>
          <cell r="BI197" t="str">
            <v/>
          </cell>
          <cell r="BJ197" t="str">
            <v/>
          </cell>
          <cell r="BK197" t="str">
            <v/>
          </cell>
          <cell r="BL197" t="str">
            <v/>
          </cell>
          <cell r="BM197" t="str">
            <v/>
          </cell>
          <cell r="BN197"/>
          <cell r="BO197"/>
          <cell r="BP197"/>
          <cell r="BQ197"/>
          <cell r="BR197"/>
          <cell r="BS197"/>
          <cell r="BT197"/>
          <cell r="BU197"/>
          <cell r="BV197"/>
          <cell r="BW197"/>
          <cell r="BX197"/>
          <cell r="BY197"/>
          <cell r="BZ197"/>
          <cell r="CA197"/>
          <cell r="CB197"/>
          <cell r="CC197"/>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cell r="AT198"/>
          <cell r="AU198"/>
          <cell r="AV198"/>
          <cell r="AW198"/>
          <cell r="AX198"/>
          <cell r="AY198"/>
          <cell r="AZ198"/>
          <cell r="BA198"/>
          <cell r="BB198"/>
          <cell r="BC198"/>
          <cell r="BD198"/>
          <cell r="BE198"/>
          <cell r="BF198"/>
          <cell r="BG198"/>
          <cell r="BH198"/>
          <cell r="BI198" t="str">
            <v/>
          </cell>
          <cell r="BJ198" t="str">
            <v/>
          </cell>
          <cell r="BK198" t="str">
            <v/>
          </cell>
          <cell r="BL198" t="str">
            <v/>
          </cell>
          <cell r="BM198" t="str">
            <v/>
          </cell>
          <cell r="BN198"/>
          <cell r="BO198"/>
          <cell r="BP198"/>
          <cell r="BQ198"/>
          <cell r="BR198"/>
          <cell r="BS198"/>
          <cell r="BT198"/>
          <cell r="BU198"/>
          <cell r="BV198"/>
          <cell r="BW198"/>
          <cell r="BX198"/>
          <cell r="BY198"/>
          <cell r="BZ198"/>
          <cell r="CA198"/>
          <cell r="CB198"/>
          <cell r="CC198"/>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cell r="AT199"/>
          <cell r="AU199"/>
          <cell r="AV199"/>
          <cell r="AW199"/>
          <cell r="AX199"/>
          <cell r="AY199"/>
          <cell r="AZ199"/>
          <cell r="BA199"/>
          <cell r="BB199"/>
          <cell r="BC199"/>
          <cell r="BD199"/>
          <cell r="BE199"/>
          <cell r="BF199"/>
          <cell r="BG199"/>
          <cell r="BH199"/>
          <cell r="BI199" t="str">
            <v/>
          </cell>
          <cell r="BJ199" t="str">
            <v/>
          </cell>
          <cell r="BK199" t="str">
            <v/>
          </cell>
          <cell r="BL199" t="str">
            <v/>
          </cell>
          <cell r="BM199" t="str">
            <v/>
          </cell>
          <cell r="BN199"/>
          <cell r="BO199"/>
          <cell r="BP199"/>
          <cell r="BQ199"/>
          <cell r="BR199"/>
          <cell r="BS199"/>
          <cell r="BT199"/>
          <cell r="BU199"/>
          <cell r="BV199"/>
          <cell r="BW199"/>
          <cell r="BX199"/>
          <cell r="BY199"/>
          <cell r="BZ199"/>
          <cell r="CA199"/>
          <cell r="CB199"/>
          <cell r="CC199"/>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cell r="AT200"/>
          <cell r="AU200"/>
          <cell r="AV200"/>
          <cell r="AW200"/>
          <cell r="AX200"/>
          <cell r="AY200"/>
          <cell r="AZ200"/>
          <cell r="BA200"/>
          <cell r="BB200"/>
          <cell r="BC200"/>
          <cell r="BD200"/>
          <cell r="BE200"/>
          <cell r="BF200"/>
          <cell r="BG200"/>
          <cell r="BH200"/>
          <cell r="BI200" t="str">
            <v/>
          </cell>
          <cell r="BJ200" t="str">
            <v/>
          </cell>
          <cell r="BK200" t="str">
            <v/>
          </cell>
          <cell r="BL200" t="str">
            <v/>
          </cell>
          <cell r="BM200" t="str">
            <v/>
          </cell>
          <cell r="BN200"/>
          <cell r="BO200"/>
          <cell r="BP200"/>
          <cell r="BQ200"/>
          <cell r="BR200"/>
          <cell r="BS200"/>
          <cell r="BT200"/>
          <cell r="BU200"/>
          <cell r="BV200"/>
          <cell r="BW200"/>
          <cell r="BX200"/>
          <cell r="BY200"/>
          <cell r="BZ200"/>
          <cell r="CA200"/>
          <cell r="CB200"/>
          <cell r="CC200"/>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cell r="AT201"/>
          <cell r="AU201"/>
          <cell r="AV201"/>
          <cell r="AW201"/>
          <cell r="AX201"/>
          <cell r="AY201"/>
          <cell r="AZ201"/>
          <cell r="BA201"/>
          <cell r="BB201"/>
          <cell r="BC201"/>
          <cell r="BD201"/>
          <cell r="BE201"/>
          <cell r="BF201"/>
          <cell r="BG201"/>
          <cell r="BH201"/>
          <cell r="BI201" t="str">
            <v/>
          </cell>
          <cell r="BJ201" t="str">
            <v/>
          </cell>
          <cell r="BK201" t="str">
            <v/>
          </cell>
          <cell r="BL201" t="str">
            <v/>
          </cell>
          <cell r="BM201" t="str">
            <v/>
          </cell>
          <cell r="BN201"/>
          <cell r="BO201"/>
          <cell r="BP201"/>
          <cell r="BQ201"/>
          <cell r="BR201"/>
          <cell r="BS201"/>
          <cell r="BT201"/>
          <cell r="BU201"/>
          <cell r="BV201"/>
          <cell r="BW201"/>
          <cell r="BX201"/>
          <cell r="BY201"/>
          <cell r="BZ201"/>
          <cell r="CA201"/>
          <cell r="CB201"/>
          <cell r="CC201"/>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cell r="AT202"/>
          <cell r="AU202"/>
          <cell r="AV202"/>
          <cell r="AW202"/>
          <cell r="AX202"/>
          <cell r="AY202"/>
          <cell r="AZ202"/>
          <cell r="BA202"/>
          <cell r="BB202"/>
          <cell r="BC202"/>
          <cell r="BD202"/>
          <cell r="BE202"/>
          <cell r="BF202"/>
          <cell r="BG202"/>
          <cell r="BH202"/>
          <cell r="BI202" t="str">
            <v/>
          </cell>
          <cell r="BJ202" t="str">
            <v/>
          </cell>
          <cell r="BK202" t="str">
            <v/>
          </cell>
          <cell r="BL202" t="str">
            <v/>
          </cell>
          <cell r="BM202" t="str">
            <v/>
          </cell>
          <cell r="BN202"/>
          <cell r="BO202"/>
          <cell r="BP202"/>
          <cell r="BQ202"/>
          <cell r="BR202"/>
          <cell r="BS202"/>
          <cell r="BT202"/>
          <cell r="BU202"/>
          <cell r="BV202"/>
          <cell r="BW202"/>
          <cell r="BX202"/>
          <cell r="BY202"/>
          <cell r="BZ202"/>
          <cell r="CA202"/>
          <cell r="CB202"/>
          <cell r="CC202"/>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cell r="AT203"/>
          <cell r="AU203"/>
          <cell r="AV203"/>
          <cell r="AW203"/>
          <cell r="AX203"/>
          <cell r="AY203"/>
          <cell r="AZ203"/>
          <cell r="BA203"/>
          <cell r="BB203"/>
          <cell r="BC203"/>
          <cell r="BD203"/>
          <cell r="BE203"/>
          <cell r="BF203"/>
          <cell r="BG203"/>
          <cell r="BH203"/>
          <cell r="BI203" t="str">
            <v/>
          </cell>
          <cell r="BJ203" t="str">
            <v/>
          </cell>
          <cell r="BK203" t="str">
            <v/>
          </cell>
          <cell r="BL203" t="str">
            <v/>
          </cell>
          <cell r="BM203" t="str">
            <v/>
          </cell>
          <cell r="BN203"/>
          <cell r="BO203"/>
          <cell r="BP203"/>
          <cell r="BQ203"/>
          <cell r="BR203"/>
          <cell r="BS203"/>
          <cell r="BT203"/>
          <cell r="BU203"/>
          <cell r="BV203"/>
          <cell r="BW203"/>
          <cell r="BX203"/>
          <cell r="BY203"/>
          <cell r="BZ203"/>
          <cell r="CA203"/>
          <cell r="CB203"/>
          <cell r="CC203"/>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cell r="AT204"/>
          <cell r="AU204"/>
          <cell r="AV204"/>
          <cell r="AW204"/>
          <cell r="AX204"/>
          <cell r="AY204"/>
          <cell r="AZ204"/>
          <cell r="BA204"/>
          <cell r="BB204"/>
          <cell r="BC204"/>
          <cell r="BD204"/>
          <cell r="BE204"/>
          <cell r="BF204"/>
          <cell r="BG204"/>
          <cell r="BH204"/>
          <cell r="BI204" t="str">
            <v/>
          </cell>
          <cell r="BJ204" t="str">
            <v/>
          </cell>
          <cell r="BK204" t="str">
            <v/>
          </cell>
          <cell r="BL204" t="str">
            <v/>
          </cell>
          <cell r="BM204" t="str">
            <v/>
          </cell>
          <cell r="BN204"/>
          <cell r="BO204"/>
          <cell r="BP204"/>
          <cell r="BQ204"/>
          <cell r="BR204"/>
          <cell r="BS204"/>
          <cell r="BT204"/>
          <cell r="BU204"/>
          <cell r="BV204"/>
          <cell r="BW204"/>
          <cell r="BX204"/>
          <cell r="BY204"/>
          <cell r="BZ204"/>
          <cell r="CA204"/>
          <cell r="CB204"/>
          <cell r="CC204"/>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cell r="AT205"/>
          <cell r="AU205"/>
          <cell r="AV205"/>
          <cell r="AW205"/>
          <cell r="AX205"/>
          <cell r="AY205"/>
          <cell r="AZ205"/>
          <cell r="BA205"/>
          <cell r="BB205"/>
          <cell r="BC205"/>
          <cell r="BD205"/>
          <cell r="BE205"/>
          <cell r="BF205"/>
          <cell r="BG205"/>
          <cell r="BH205"/>
          <cell r="BI205" t="str">
            <v/>
          </cell>
          <cell r="BJ205" t="str">
            <v/>
          </cell>
          <cell r="BK205" t="str">
            <v/>
          </cell>
          <cell r="BL205" t="str">
            <v/>
          </cell>
          <cell r="BM205" t="str">
            <v/>
          </cell>
          <cell r="BN205"/>
          <cell r="BO205"/>
          <cell r="BP205"/>
          <cell r="BQ205"/>
          <cell r="BR205"/>
          <cell r="BS205"/>
          <cell r="BT205"/>
          <cell r="BU205"/>
          <cell r="BV205"/>
          <cell r="BW205"/>
          <cell r="BX205"/>
          <cell r="BY205"/>
          <cell r="BZ205"/>
          <cell r="CA205"/>
          <cell r="CB205"/>
          <cell r="CC205"/>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cell r="AT206"/>
          <cell r="AU206"/>
          <cell r="AV206"/>
          <cell r="AW206"/>
          <cell r="AX206"/>
          <cell r="AY206"/>
          <cell r="AZ206"/>
          <cell r="BA206"/>
          <cell r="BB206"/>
          <cell r="BC206"/>
          <cell r="BD206"/>
          <cell r="BE206"/>
          <cell r="BF206"/>
          <cell r="BG206"/>
          <cell r="BH206"/>
          <cell r="BI206" t="str">
            <v/>
          </cell>
          <cell r="BJ206" t="str">
            <v/>
          </cell>
          <cell r="BK206" t="str">
            <v/>
          </cell>
          <cell r="BL206" t="str">
            <v/>
          </cell>
          <cell r="BM206" t="str">
            <v/>
          </cell>
          <cell r="BN206"/>
          <cell r="BO206"/>
          <cell r="BP206"/>
          <cell r="BQ206"/>
          <cell r="BR206"/>
          <cell r="BS206"/>
          <cell r="BT206"/>
          <cell r="BU206"/>
          <cell r="BV206"/>
          <cell r="BW206"/>
          <cell r="BX206"/>
          <cell r="BY206"/>
          <cell r="BZ206"/>
          <cell r="CA206"/>
          <cell r="CB206"/>
          <cell r="CC206"/>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cell r="AT207"/>
          <cell r="AU207"/>
          <cell r="AV207"/>
          <cell r="AW207"/>
          <cell r="AX207"/>
          <cell r="AY207"/>
          <cell r="AZ207"/>
          <cell r="BA207"/>
          <cell r="BB207"/>
          <cell r="BC207"/>
          <cell r="BD207"/>
          <cell r="BE207"/>
          <cell r="BF207"/>
          <cell r="BG207"/>
          <cell r="BH207"/>
          <cell r="BI207">
            <v>84</v>
          </cell>
          <cell r="BJ207">
            <v>84</v>
          </cell>
          <cell r="BK207">
            <v>76</v>
          </cell>
          <cell r="BL207">
            <v>68</v>
          </cell>
          <cell r="BM207">
            <v>32</v>
          </cell>
          <cell r="BN207"/>
          <cell r="BO207"/>
          <cell r="BP207"/>
          <cell r="BQ207"/>
          <cell r="BR207"/>
          <cell r="BS207"/>
          <cell r="BT207"/>
          <cell r="BU207"/>
          <cell r="BV207"/>
          <cell r="BW207"/>
          <cell r="BX207"/>
          <cell r="BY207"/>
          <cell r="BZ207"/>
          <cell r="CA207"/>
          <cell r="CB207"/>
          <cell r="CC207"/>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cell r="AT208"/>
          <cell r="AU208"/>
          <cell r="AV208"/>
          <cell r="AW208"/>
          <cell r="AX208"/>
          <cell r="AY208"/>
          <cell r="AZ208"/>
          <cell r="BA208"/>
          <cell r="BB208"/>
          <cell r="BC208"/>
          <cell r="BD208"/>
          <cell r="BE208"/>
          <cell r="BF208"/>
          <cell r="BG208"/>
          <cell r="BH208"/>
          <cell r="BI208" t="str">
            <v/>
          </cell>
          <cell r="BJ208" t="str">
            <v/>
          </cell>
          <cell r="BK208" t="str">
            <v/>
          </cell>
          <cell r="BL208" t="str">
            <v/>
          </cell>
          <cell r="BM208" t="str">
            <v/>
          </cell>
          <cell r="BN208"/>
          <cell r="BO208"/>
          <cell r="BP208"/>
          <cell r="BQ208"/>
          <cell r="BR208"/>
          <cell r="BS208"/>
          <cell r="BT208"/>
          <cell r="BU208"/>
          <cell r="BV208"/>
          <cell r="BW208"/>
          <cell r="BX208"/>
          <cell r="BY208"/>
          <cell r="BZ208"/>
          <cell r="CA208"/>
          <cell r="CB208"/>
          <cell r="CC208"/>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cell r="AT209"/>
          <cell r="AU209"/>
          <cell r="AV209"/>
          <cell r="AW209"/>
          <cell r="AX209"/>
          <cell r="AY209"/>
          <cell r="AZ209"/>
          <cell r="BA209"/>
          <cell r="BB209"/>
          <cell r="BC209"/>
          <cell r="BD209"/>
          <cell r="BE209"/>
          <cell r="BF209"/>
          <cell r="BG209"/>
          <cell r="BH209"/>
          <cell r="BI209" t="str">
            <v/>
          </cell>
          <cell r="BJ209" t="str">
            <v/>
          </cell>
          <cell r="BK209" t="str">
            <v/>
          </cell>
          <cell r="BL209" t="str">
            <v/>
          </cell>
          <cell r="BM209" t="str">
            <v/>
          </cell>
          <cell r="BN209"/>
          <cell r="BO209"/>
          <cell r="BP209"/>
          <cell r="BQ209"/>
          <cell r="BR209"/>
          <cell r="BS209"/>
          <cell r="BT209"/>
          <cell r="BU209"/>
          <cell r="BV209"/>
          <cell r="BW209"/>
          <cell r="BX209"/>
          <cell r="BY209"/>
          <cell r="BZ209"/>
          <cell r="CA209"/>
          <cell r="CB209"/>
          <cell r="CC209"/>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cell r="AT210"/>
          <cell r="AU210"/>
          <cell r="AV210"/>
          <cell r="AW210"/>
          <cell r="AX210"/>
          <cell r="AY210"/>
          <cell r="AZ210"/>
          <cell r="BA210"/>
          <cell r="BB210"/>
          <cell r="BC210"/>
          <cell r="BD210"/>
          <cell r="BE210"/>
          <cell r="BF210"/>
          <cell r="BG210"/>
          <cell r="BH210"/>
          <cell r="BI210" t="str">
            <v/>
          </cell>
          <cell r="BJ210" t="str">
            <v/>
          </cell>
          <cell r="BK210" t="str">
            <v/>
          </cell>
          <cell r="BL210" t="str">
            <v/>
          </cell>
          <cell r="BM210" t="str">
            <v/>
          </cell>
          <cell r="BN210"/>
          <cell r="BO210"/>
          <cell r="BP210"/>
          <cell r="BQ210"/>
          <cell r="BR210"/>
          <cell r="BS210"/>
          <cell r="BT210"/>
          <cell r="BU210"/>
          <cell r="BV210"/>
          <cell r="BW210"/>
          <cell r="BX210"/>
          <cell r="BY210"/>
          <cell r="BZ210"/>
          <cell r="CA210"/>
          <cell r="CB210"/>
          <cell r="CC210"/>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cell r="AT211"/>
          <cell r="AU211"/>
          <cell r="AV211"/>
          <cell r="AW211"/>
          <cell r="AX211"/>
          <cell r="AY211"/>
          <cell r="AZ211"/>
          <cell r="BA211"/>
          <cell r="BB211"/>
          <cell r="BC211"/>
          <cell r="BD211"/>
          <cell r="BE211"/>
          <cell r="BF211"/>
          <cell r="BG211"/>
          <cell r="BH211"/>
          <cell r="BI211" t="str">
            <v/>
          </cell>
          <cell r="BJ211" t="str">
            <v/>
          </cell>
          <cell r="BK211" t="str">
            <v/>
          </cell>
          <cell r="BL211" t="str">
            <v/>
          </cell>
          <cell r="BM211" t="str">
            <v/>
          </cell>
          <cell r="BN211"/>
          <cell r="BO211"/>
          <cell r="BP211"/>
          <cell r="BQ211"/>
          <cell r="BR211"/>
          <cell r="BS211"/>
          <cell r="BT211"/>
          <cell r="BU211"/>
          <cell r="BV211"/>
          <cell r="BW211"/>
          <cell r="BX211"/>
          <cell r="BY211"/>
          <cell r="BZ211"/>
          <cell r="CA211"/>
          <cell r="CB211"/>
          <cell r="CC211"/>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cell r="AT212"/>
          <cell r="AU212"/>
          <cell r="AV212"/>
          <cell r="AW212"/>
          <cell r="AX212"/>
          <cell r="AY212"/>
          <cell r="AZ212"/>
          <cell r="BA212"/>
          <cell r="BB212"/>
          <cell r="BC212"/>
          <cell r="BD212"/>
          <cell r="BE212"/>
          <cell r="BF212"/>
          <cell r="BG212"/>
          <cell r="BH212"/>
          <cell r="BI212" t="str">
            <v>2.0 / 17.5 / 45</v>
          </cell>
          <cell r="BJ212" t="str">
            <v>3.7 / 35 / 90</v>
          </cell>
          <cell r="BK212" t="str">
            <v>5.5 / 35 / 90</v>
          </cell>
          <cell r="BL212" t="str">
            <v>7.3 / 35 / 90</v>
          </cell>
          <cell r="BM212" t="str">
            <v>9.0 / 35 / 90</v>
          </cell>
          <cell r="BN212"/>
          <cell r="BO212"/>
          <cell r="BP212"/>
          <cell r="BQ212"/>
          <cell r="BR212"/>
          <cell r="BS212"/>
          <cell r="BT212"/>
          <cell r="BU212"/>
          <cell r="BV212"/>
          <cell r="BW212"/>
          <cell r="BX212"/>
          <cell r="BY212"/>
          <cell r="BZ212"/>
          <cell r="CA212"/>
          <cell r="CB212"/>
          <cell r="CC212"/>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cell r="AT213"/>
          <cell r="AU213"/>
          <cell r="AV213"/>
          <cell r="AW213"/>
          <cell r="AX213"/>
          <cell r="AY213"/>
          <cell r="AZ213"/>
          <cell r="BA213"/>
          <cell r="BB213"/>
          <cell r="BC213"/>
          <cell r="BD213"/>
          <cell r="BE213"/>
          <cell r="BF213"/>
          <cell r="BG213"/>
          <cell r="BH213"/>
          <cell r="BI213" t="str">
            <v/>
          </cell>
          <cell r="BJ213" t="str">
            <v/>
          </cell>
          <cell r="BK213" t="str">
            <v/>
          </cell>
          <cell r="BL213" t="str">
            <v/>
          </cell>
          <cell r="BM213" t="str">
            <v/>
          </cell>
          <cell r="BN213"/>
          <cell r="BO213"/>
          <cell r="BP213"/>
          <cell r="BQ213"/>
          <cell r="BR213"/>
          <cell r="BS213"/>
          <cell r="BT213"/>
          <cell r="BU213"/>
          <cell r="BV213"/>
          <cell r="BW213"/>
          <cell r="BX213"/>
          <cell r="BY213"/>
          <cell r="BZ213"/>
          <cell r="CA213"/>
          <cell r="CB213"/>
          <cell r="CC213"/>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cell r="AT214"/>
          <cell r="AU214"/>
          <cell r="AV214"/>
          <cell r="AW214"/>
          <cell r="AX214"/>
          <cell r="AY214"/>
          <cell r="AZ214"/>
          <cell r="BA214"/>
          <cell r="BB214"/>
          <cell r="BC214"/>
          <cell r="BD214"/>
          <cell r="BE214"/>
          <cell r="BF214"/>
          <cell r="BG214"/>
          <cell r="BH214"/>
          <cell r="BI214" t="str">
            <v/>
          </cell>
          <cell r="BJ214" t="str">
            <v/>
          </cell>
          <cell r="BK214" t="str">
            <v/>
          </cell>
          <cell r="BL214" t="str">
            <v/>
          </cell>
          <cell r="BM214" t="str">
            <v/>
          </cell>
          <cell r="BN214"/>
          <cell r="BO214"/>
          <cell r="BP214"/>
          <cell r="BQ214"/>
          <cell r="BR214"/>
          <cell r="BS214"/>
          <cell r="BT214"/>
          <cell r="BU214"/>
          <cell r="BV214"/>
          <cell r="BW214"/>
          <cell r="BX214"/>
          <cell r="BY214"/>
          <cell r="BZ214"/>
          <cell r="CA214"/>
          <cell r="CB214"/>
          <cell r="CC214"/>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cell r="AO215"/>
          <cell r="AP215">
            <v>0</v>
          </cell>
          <cell r="AQ215"/>
          <cell r="AR215" t="str">
            <v/>
          </cell>
          <cell r="AS215"/>
          <cell r="AT215"/>
          <cell r="AU215"/>
          <cell r="AV215"/>
          <cell r="AW215"/>
          <cell r="AX215"/>
          <cell r="AY215"/>
          <cell r="AZ215"/>
          <cell r="BA215"/>
          <cell r="BB215"/>
          <cell r="BC215"/>
          <cell r="BD215"/>
          <cell r="BE215"/>
          <cell r="BF215"/>
          <cell r="BG215"/>
          <cell r="BH215"/>
          <cell r="BI215" t="str">
            <v/>
          </cell>
          <cell r="BJ215" t="str">
            <v/>
          </cell>
          <cell r="BK215" t="str">
            <v/>
          </cell>
          <cell r="BL215" t="str">
            <v/>
          </cell>
          <cell r="BM215" t="str">
            <v/>
          </cell>
          <cell r="BN215"/>
          <cell r="BO215"/>
          <cell r="BP215"/>
          <cell r="BQ215"/>
          <cell r="BR215"/>
          <cell r="BS215"/>
          <cell r="BT215"/>
          <cell r="BU215"/>
          <cell r="BV215"/>
          <cell r="BW215"/>
          <cell r="BX215"/>
          <cell r="BY215"/>
          <cell r="BZ215"/>
          <cell r="CA215"/>
          <cell r="CB215"/>
          <cell r="CC215"/>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cell r="DV215"/>
          <cell r="DW215"/>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cell r="AT216"/>
          <cell r="AU216"/>
          <cell r="AV216"/>
          <cell r="AW216"/>
          <cell r="AX216"/>
          <cell r="AY216"/>
          <cell r="AZ216"/>
          <cell r="BA216"/>
          <cell r="BB216"/>
          <cell r="BC216"/>
          <cell r="BD216"/>
          <cell r="BE216"/>
          <cell r="BF216"/>
          <cell r="BG216"/>
          <cell r="BH216"/>
          <cell r="BI216">
            <v>4.5138888888888893E-3</v>
          </cell>
          <cell r="BJ216">
            <v>4.2592592592592595E-3</v>
          </cell>
          <cell r="BK216">
            <v>3.9930555555555561E-3</v>
          </cell>
          <cell r="BL216">
            <v>3.7384259259259263E-3</v>
          </cell>
          <cell r="BM216">
            <v>3.472222222222222E-3</v>
          </cell>
          <cell r="BN216"/>
          <cell r="BO216"/>
          <cell r="BP216"/>
          <cell r="BQ216"/>
          <cell r="BR216"/>
          <cell r="BS216"/>
          <cell r="BT216"/>
          <cell r="BU216"/>
          <cell r="BV216"/>
          <cell r="BW216"/>
          <cell r="BX216"/>
          <cell r="BY216"/>
          <cell r="BZ216"/>
          <cell r="CA216"/>
          <cell r="CB216"/>
          <cell r="CC216"/>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cell r="CT216"/>
          <cell r="CU216"/>
          <cell r="CV216"/>
          <cell r="CW216"/>
          <cell r="CX216"/>
          <cell r="CY216"/>
          <cell r="CZ216"/>
          <cell r="DA216"/>
          <cell r="DB216"/>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cell r="AT217"/>
          <cell r="AU217"/>
          <cell r="AV217"/>
          <cell r="AW217"/>
          <cell r="AX217"/>
          <cell r="AY217"/>
          <cell r="AZ217"/>
          <cell r="BA217"/>
          <cell r="BB217"/>
          <cell r="BC217"/>
          <cell r="BD217"/>
          <cell r="BE217"/>
          <cell r="BF217"/>
          <cell r="BG217"/>
          <cell r="BH217"/>
          <cell r="BI217">
            <v>66.5</v>
          </cell>
          <cell r="BJ217">
            <v>64.599999999999994</v>
          </cell>
          <cell r="BK217">
            <v>62.7</v>
          </cell>
          <cell r="BL217">
            <v>60.9</v>
          </cell>
          <cell r="BM217">
            <v>59</v>
          </cell>
          <cell r="BN217"/>
          <cell r="BO217"/>
          <cell r="BP217"/>
          <cell r="BQ217"/>
          <cell r="BR217"/>
          <cell r="BS217"/>
          <cell r="BT217"/>
          <cell r="BU217"/>
          <cell r="BV217"/>
          <cell r="BW217"/>
          <cell r="BX217"/>
          <cell r="BY217"/>
          <cell r="BZ217"/>
          <cell r="CA217"/>
          <cell r="CB217"/>
          <cell r="CC217"/>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cell r="AS218"/>
          <cell r="AT218"/>
          <cell r="AU218"/>
          <cell r="AV218"/>
          <cell r="AW218"/>
          <cell r="AX218"/>
          <cell r="AY218"/>
          <cell r="AZ218"/>
          <cell r="BA218"/>
          <cell r="BB218"/>
          <cell r="BC218"/>
          <cell r="BD218"/>
          <cell r="BE218"/>
          <cell r="BF218"/>
          <cell r="BG218"/>
          <cell r="BH218"/>
          <cell r="BI218" t="str">
            <v/>
          </cell>
          <cell r="BJ218" t="str">
            <v/>
          </cell>
          <cell r="BK218" t="str">
            <v/>
          </cell>
          <cell r="BL218" t="str">
            <v/>
          </cell>
          <cell r="BM218" t="str">
            <v/>
          </cell>
          <cell r="BN218"/>
          <cell r="BO218"/>
          <cell r="BP218"/>
          <cell r="BQ218"/>
          <cell r="BR218"/>
          <cell r="BS218"/>
          <cell r="BT218"/>
          <cell r="BU218"/>
          <cell r="BV218"/>
          <cell r="BW218"/>
          <cell r="BX218"/>
          <cell r="BY218"/>
          <cell r="BZ218"/>
          <cell r="CA218"/>
          <cell r="CB218"/>
          <cell r="CC218"/>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cell r="AT219"/>
          <cell r="AU219"/>
          <cell r="AV219"/>
          <cell r="AW219"/>
          <cell r="AX219"/>
          <cell r="AY219"/>
          <cell r="AZ219"/>
          <cell r="BA219"/>
          <cell r="BB219"/>
          <cell r="BC219"/>
          <cell r="BD219"/>
          <cell r="BE219"/>
          <cell r="BF219"/>
          <cell r="BG219"/>
          <cell r="BH219"/>
          <cell r="BI219">
            <v>0</v>
          </cell>
          <cell r="BJ219">
            <v>0</v>
          </cell>
          <cell r="BK219">
            <v>0</v>
          </cell>
          <cell r="BL219">
            <v>0</v>
          </cell>
          <cell r="BM219">
            <v>0</v>
          </cell>
          <cell r="BN219"/>
          <cell r="BO219"/>
          <cell r="BP219"/>
          <cell r="BQ219"/>
          <cell r="BR219"/>
          <cell r="BS219"/>
          <cell r="BT219"/>
          <cell r="BU219"/>
          <cell r="BV219"/>
          <cell r="BW219"/>
          <cell r="BX219"/>
          <cell r="BY219"/>
          <cell r="BZ219"/>
          <cell r="CA219"/>
          <cell r="CB219"/>
          <cell r="CC219"/>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cell r="AT220"/>
          <cell r="AU220"/>
          <cell r="AV220"/>
          <cell r="AW220"/>
          <cell r="AX220"/>
          <cell r="AY220"/>
          <cell r="AZ220"/>
          <cell r="BA220"/>
          <cell r="BB220"/>
          <cell r="BC220"/>
          <cell r="BD220"/>
          <cell r="BE220"/>
          <cell r="BF220"/>
          <cell r="BG220"/>
          <cell r="BH220"/>
          <cell r="BI220" t="str">
            <v/>
          </cell>
          <cell r="BJ220" t="str">
            <v/>
          </cell>
          <cell r="BK220" t="str">
            <v/>
          </cell>
          <cell r="BL220" t="str">
            <v/>
          </cell>
          <cell r="BM220" t="str">
            <v/>
          </cell>
          <cell r="BN220"/>
          <cell r="BO220"/>
          <cell r="BP220"/>
          <cell r="BQ220"/>
          <cell r="BR220"/>
          <cell r="BS220"/>
          <cell r="BT220"/>
          <cell r="BU220"/>
          <cell r="BV220"/>
          <cell r="BW220"/>
          <cell r="BX220"/>
          <cell r="BY220"/>
          <cell r="BZ220"/>
          <cell r="CA220"/>
          <cell r="CB220"/>
          <cell r="CC220"/>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cell r="AT221"/>
          <cell r="AU221"/>
          <cell r="AV221"/>
          <cell r="AW221"/>
          <cell r="AX221"/>
          <cell r="AY221"/>
          <cell r="AZ221"/>
          <cell r="BA221"/>
          <cell r="BB221"/>
          <cell r="BC221"/>
          <cell r="BD221"/>
          <cell r="BE221"/>
          <cell r="BF221"/>
          <cell r="BG221"/>
          <cell r="BH221"/>
          <cell r="BI221" t="str">
            <v/>
          </cell>
          <cell r="BJ221" t="str">
            <v/>
          </cell>
          <cell r="BK221" t="str">
            <v/>
          </cell>
          <cell r="BL221" t="str">
            <v/>
          </cell>
          <cell r="BM221" t="str">
            <v/>
          </cell>
          <cell r="BN221"/>
          <cell r="BO221"/>
          <cell r="BP221"/>
          <cell r="BQ221"/>
          <cell r="BR221"/>
          <cell r="BS221"/>
          <cell r="BT221"/>
          <cell r="BU221"/>
          <cell r="BV221"/>
          <cell r="BW221"/>
          <cell r="BX221"/>
          <cell r="BY221"/>
          <cell r="BZ221"/>
          <cell r="CA221"/>
          <cell r="CB221"/>
          <cell r="CC221"/>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cell r="AT222"/>
          <cell r="AU222"/>
          <cell r="AV222"/>
          <cell r="AW222"/>
          <cell r="AX222"/>
          <cell r="AY222"/>
          <cell r="AZ222"/>
          <cell r="BA222"/>
          <cell r="BB222"/>
          <cell r="BC222"/>
          <cell r="BD222"/>
          <cell r="BE222"/>
          <cell r="BF222"/>
          <cell r="BG222"/>
          <cell r="BH222"/>
          <cell r="BI222" t="str">
            <v/>
          </cell>
          <cell r="BJ222" t="str">
            <v/>
          </cell>
          <cell r="BK222" t="str">
            <v/>
          </cell>
          <cell r="BL222" t="str">
            <v/>
          </cell>
          <cell r="BM222" t="str">
            <v/>
          </cell>
          <cell r="BN222"/>
          <cell r="BO222"/>
          <cell r="BP222"/>
          <cell r="BQ222"/>
          <cell r="BR222"/>
          <cell r="BS222"/>
          <cell r="BT222"/>
          <cell r="BU222"/>
          <cell r="BV222"/>
          <cell r="BW222"/>
          <cell r="BX222"/>
          <cell r="BY222"/>
          <cell r="BZ222"/>
          <cell r="CA222"/>
          <cell r="CB222"/>
          <cell r="CC222"/>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cell r="AT223"/>
          <cell r="AU223"/>
          <cell r="AV223"/>
          <cell r="AW223"/>
          <cell r="AX223"/>
          <cell r="AY223"/>
          <cell r="AZ223"/>
          <cell r="BA223"/>
          <cell r="BB223"/>
          <cell r="BC223"/>
          <cell r="BD223"/>
          <cell r="BE223"/>
          <cell r="BF223"/>
          <cell r="BG223"/>
          <cell r="BH223"/>
          <cell r="BI223" t="str">
            <v/>
          </cell>
          <cell r="BJ223" t="str">
            <v/>
          </cell>
          <cell r="BK223" t="str">
            <v/>
          </cell>
          <cell r="BL223" t="str">
            <v/>
          </cell>
          <cell r="BM223" t="str">
            <v/>
          </cell>
          <cell r="BN223"/>
          <cell r="BO223"/>
          <cell r="BP223"/>
          <cell r="BQ223"/>
          <cell r="BR223"/>
          <cell r="BS223"/>
          <cell r="BT223"/>
          <cell r="BU223"/>
          <cell r="BV223"/>
          <cell r="BW223"/>
          <cell r="BX223"/>
          <cell r="BY223"/>
          <cell r="BZ223"/>
          <cell r="CA223"/>
          <cell r="CB223"/>
          <cell r="CC223"/>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cell r="AT224"/>
          <cell r="AU224"/>
          <cell r="AV224"/>
          <cell r="AW224"/>
          <cell r="AX224"/>
          <cell r="AY224"/>
          <cell r="AZ224"/>
          <cell r="BA224"/>
          <cell r="BB224"/>
          <cell r="BC224"/>
          <cell r="BD224"/>
          <cell r="BE224"/>
          <cell r="BF224"/>
          <cell r="BG224"/>
          <cell r="BH224"/>
          <cell r="BI224" t="str">
            <v>3.5 / 17.5 / 45</v>
          </cell>
          <cell r="BJ224" t="str">
            <v>4.4 / 35 / 90</v>
          </cell>
          <cell r="BK224" t="str">
            <v>5.3 / 35 / 90</v>
          </cell>
          <cell r="BL224" t="str">
            <v>6.2 / 35 / 90</v>
          </cell>
          <cell r="BM224" t="str">
            <v>7.0 / 35 / 90</v>
          </cell>
          <cell r="BN224"/>
          <cell r="BO224"/>
          <cell r="BP224"/>
          <cell r="BQ224"/>
          <cell r="BR224"/>
          <cell r="BS224"/>
          <cell r="BT224"/>
          <cell r="BU224"/>
          <cell r="BV224"/>
          <cell r="BW224"/>
          <cell r="BX224"/>
          <cell r="BY224"/>
          <cell r="BZ224"/>
          <cell r="CA224"/>
          <cell r="CB224"/>
          <cell r="CC224"/>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cell r="AT225"/>
          <cell r="AU225"/>
          <cell r="AV225"/>
          <cell r="AW225"/>
          <cell r="AX225"/>
          <cell r="AY225"/>
          <cell r="AZ225"/>
          <cell r="BA225"/>
          <cell r="BB225"/>
          <cell r="BC225"/>
          <cell r="BD225"/>
          <cell r="BE225"/>
          <cell r="BF225"/>
          <cell r="BG225"/>
          <cell r="BH225"/>
          <cell r="BI225">
            <v>0</v>
          </cell>
          <cell r="BJ225">
            <v>0</v>
          </cell>
          <cell r="BK225">
            <v>0</v>
          </cell>
          <cell r="BL225">
            <v>0</v>
          </cell>
          <cell r="BM225">
            <v>0</v>
          </cell>
          <cell r="BN225"/>
          <cell r="BO225"/>
          <cell r="BP225"/>
          <cell r="BQ225"/>
          <cell r="BR225"/>
          <cell r="BS225"/>
          <cell r="BT225"/>
          <cell r="BU225"/>
          <cell r="BV225"/>
          <cell r="BW225"/>
          <cell r="BX225"/>
          <cell r="BY225"/>
          <cell r="BZ225"/>
          <cell r="CA225"/>
          <cell r="CB225"/>
          <cell r="CC225"/>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cell r="AT226"/>
          <cell r="AU226"/>
          <cell r="AV226"/>
          <cell r="AW226"/>
          <cell r="AX226"/>
          <cell r="AY226"/>
          <cell r="AZ226"/>
          <cell r="BA226"/>
          <cell r="BB226"/>
          <cell r="BC226"/>
          <cell r="BD226"/>
          <cell r="BE226"/>
          <cell r="BF226"/>
          <cell r="BG226"/>
          <cell r="BH226"/>
          <cell r="BI226">
            <v>2.34</v>
          </cell>
          <cell r="BJ226">
            <v>2.34</v>
          </cell>
          <cell r="BK226">
            <v>2.34</v>
          </cell>
          <cell r="BL226">
            <v>2.34</v>
          </cell>
          <cell r="BM226">
            <v>2.34</v>
          </cell>
          <cell r="BN226"/>
          <cell r="BO226"/>
          <cell r="BP226"/>
          <cell r="BQ226"/>
          <cell r="BR226"/>
          <cell r="BS226"/>
          <cell r="BT226"/>
          <cell r="BU226"/>
          <cell r="BV226"/>
          <cell r="BW226"/>
          <cell r="BX226"/>
          <cell r="BY226"/>
          <cell r="BZ226"/>
          <cell r="CA226"/>
          <cell r="CB226"/>
          <cell r="CC226"/>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cell r="AT227"/>
          <cell r="AU227"/>
          <cell r="AV227"/>
          <cell r="AW227"/>
          <cell r="AX227"/>
          <cell r="AY227"/>
          <cell r="AZ227"/>
          <cell r="BA227"/>
          <cell r="BB227"/>
          <cell r="BC227"/>
          <cell r="BD227"/>
          <cell r="BE227"/>
          <cell r="BF227"/>
          <cell r="BG227"/>
          <cell r="BH227"/>
          <cell r="BI227">
            <v>1.2</v>
          </cell>
          <cell r="BJ227">
            <v>3.3</v>
          </cell>
          <cell r="BK227">
            <v>6.2</v>
          </cell>
          <cell r="BL227">
            <v>9.5</v>
          </cell>
          <cell r="BM227">
            <v>12.4</v>
          </cell>
          <cell r="BN227"/>
          <cell r="BO227"/>
          <cell r="BP227"/>
          <cell r="BQ227"/>
          <cell r="BR227"/>
          <cell r="BS227"/>
          <cell r="BT227"/>
          <cell r="BU227"/>
          <cell r="BV227"/>
          <cell r="BW227"/>
          <cell r="BX227"/>
          <cell r="BY227"/>
          <cell r="BZ227"/>
          <cell r="CA227"/>
          <cell r="CB227"/>
          <cell r="CC227"/>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cell r="AT228"/>
          <cell r="AU228"/>
          <cell r="AV228"/>
          <cell r="AW228"/>
          <cell r="AX228"/>
          <cell r="AY228"/>
          <cell r="AZ228"/>
          <cell r="BA228"/>
          <cell r="BB228"/>
          <cell r="BC228"/>
          <cell r="BD228"/>
          <cell r="BE228"/>
          <cell r="BF228"/>
          <cell r="BG228"/>
          <cell r="BH228"/>
          <cell r="BI228" t="str">
            <v/>
          </cell>
          <cell r="BJ228" t="str">
            <v/>
          </cell>
          <cell r="BK228" t="str">
            <v/>
          </cell>
          <cell r="BL228" t="str">
            <v/>
          </cell>
          <cell r="BM228" t="str">
            <v/>
          </cell>
          <cell r="BN228"/>
          <cell r="BO228"/>
          <cell r="BP228"/>
          <cell r="BQ228"/>
          <cell r="BR228"/>
          <cell r="BS228"/>
          <cell r="BT228"/>
          <cell r="BU228"/>
          <cell r="BV228"/>
          <cell r="BW228"/>
          <cell r="BX228"/>
          <cell r="BY228"/>
          <cell r="BZ228"/>
          <cell r="CA228"/>
          <cell r="CB228"/>
          <cell r="CC228"/>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cell r="AT229"/>
          <cell r="AU229"/>
          <cell r="AV229"/>
          <cell r="AW229"/>
          <cell r="AX229"/>
          <cell r="AY229"/>
          <cell r="AZ229"/>
          <cell r="BA229"/>
          <cell r="BB229"/>
          <cell r="BC229"/>
          <cell r="BD229"/>
          <cell r="BE229"/>
          <cell r="BF229"/>
          <cell r="BG229"/>
          <cell r="BH229"/>
          <cell r="BI229" t="str">
            <v/>
          </cell>
          <cell r="BJ229" t="str">
            <v/>
          </cell>
          <cell r="BK229" t="str">
            <v/>
          </cell>
          <cell r="BL229" t="str">
            <v/>
          </cell>
          <cell r="BM229" t="str">
            <v/>
          </cell>
          <cell r="BN229"/>
          <cell r="BO229"/>
          <cell r="BP229"/>
          <cell r="BQ229"/>
          <cell r="BR229"/>
          <cell r="BS229"/>
          <cell r="BT229"/>
          <cell r="BU229"/>
          <cell r="BV229"/>
          <cell r="BW229"/>
          <cell r="BX229"/>
          <cell r="BY229"/>
          <cell r="BZ229"/>
          <cell r="CA229"/>
          <cell r="CB229"/>
          <cell r="CC229"/>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cell r="AT230"/>
          <cell r="AU230"/>
          <cell r="AV230"/>
          <cell r="AW230"/>
          <cell r="AX230"/>
          <cell r="AY230"/>
          <cell r="AZ230"/>
          <cell r="BA230"/>
          <cell r="BB230"/>
          <cell r="BC230"/>
          <cell r="BD230"/>
          <cell r="BE230"/>
          <cell r="BF230"/>
          <cell r="BG230"/>
          <cell r="BH230"/>
          <cell r="BI230" t="str">
            <v/>
          </cell>
          <cell r="BJ230" t="str">
            <v/>
          </cell>
          <cell r="BK230" t="str">
            <v/>
          </cell>
          <cell r="BL230" t="str">
            <v/>
          </cell>
          <cell r="BM230" t="str">
            <v/>
          </cell>
          <cell r="BN230"/>
          <cell r="BO230"/>
          <cell r="BP230"/>
          <cell r="BQ230"/>
          <cell r="BR230"/>
          <cell r="BS230"/>
          <cell r="BT230"/>
          <cell r="BU230"/>
          <cell r="BV230"/>
          <cell r="BW230"/>
          <cell r="BX230"/>
          <cell r="BY230"/>
          <cell r="BZ230"/>
          <cell r="CA230"/>
          <cell r="CB230"/>
          <cell r="CC230"/>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cell r="AT231"/>
          <cell r="AU231"/>
          <cell r="AV231"/>
          <cell r="AW231"/>
          <cell r="AX231"/>
          <cell r="AY231"/>
          <cell r="AZ231"/>
          <cell r="BA231"/>
          <cell r="BB231"/>
          <cell r="BC231"/>
          <cell r="BD231"/>
          <cell r="BE231"/>
          <cell r="BF231"/>
          <cell r="BG231"/>
          <cell r="BH231"/>
          <cell r="BI231">
            <v>1</v>
          </cell>
          <cell r="BJ231">
            <v>2.2999999999999998</v>
          </cell>
          <cell r="BK231">
            <v>3.8</v>
          </cell>
          <cell r="BL231">
            <v>5.2</v>
          </cell>
          <cell r="BM231">
            <v>6.6</v>
          </cell>
          <cell r="BN231"/>
          <cell r="BO231"/>
          <cell r="BP231"/>
          <cell r="BQ231"/>
          <cell r="BR231"/>
          <cell r="BS231"/>
          <cell r="BT231"/>
          <cell r="BU231"/>
          <cell r="BV231"/>
          <cell r="BW231"/>
          <cell r="BX231"/>
          <cell r="BY231"/>
          <cell r="BZ231"/>
          <cell r="CA231"/>
          <cell r="CB231"/>
          <cell r="CC231"/>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cell r="AT232"/>
          <cell r="AU232"/>
          <cell r="AV232"/>
          <cell r="AW232"/>
          <cell r="AX232"/>
          <cell r="AY232"/>
          <cell r="AZ232"/>
          <cell r="BA232"/>
          <cell r="BB232"/>
          <cell r="BC232"/>
          <cell r="BD232"/>
          <cell r="BE232"/>
          <cell r="BF232"/>
          <cell r="BG232"/>
          <cell r="BH232"/>
          <cell r="BI232" t="str">
            <v/>
          </cell>
          <cell r="BJ232" t="str">
            <v/>
          </cell>
          <cell r="BK232" t="str">
            <v/>
          </cell>
          <cell r="BL232" t="str">
            <v/>
          </cell>
          <cell r="BM232" t="str">
            <v/>
          </cell>
          <cell r="BN232"/>
          <cell r="BO232"/>
          <cell r="BP232"/>
          <cell r="BQ232"/>
          <cell r="BR232"/>
          <cell r="BS232"/>
          <cell r="BT232"/>
          <cell r="BU232"/>
          <cell r="BV232"/>
          <cell r="BW232"/>
          <cell r="BX232"/>
          <cell r="BY232"/>
          <cell r="BZ232"/>
          <cell r="CA232"/>
          <cell r="CB232"/>
          <cell r="CC232"/>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cell r="AT233"/>
          <cell r="AU233"/>
          <cell r="AV233"/>
          <cell r="AW233"/>
          <cell r="AX233"/>
          <cell r="AY233"/>
          <cell r="AZ233"/>
          <cell r="BA233"/>
          <cell r="BB233"/>
          <cell r="BC233"/>
          <cell r="BD233"/>
          <cell r="BE233"/>
          <cell r="BF233"/>
          <cell r="BG233"/>
          <cell r="BH233"/>
          <cell r="BI233" t="str">
            <v/>
          </cell>
          <cell r="BJ233" t="str">
            <v/>
          </cell>
          <cell r="BK233" t="str">
            <v/>
          </cell>
          <cell r="BL233" t="str">
            <v/>
          </cell>
          <cell r="BM233" t="str">
            <v/>
          </cell>
          <cell r="BN233"/>
          <cell r="BO233"/>
          <cell r="BP233"/>
          <cell r="BQ233"/>
          <cell r="BR233"/>
          <cell r="BS233"/>
          <cell r="BT233"/>
          <cell r="BU233"/>
          <cell r="BV233"/>
          <cell r="BW233"/>
          <cell r="BX233"/>
          <cell r="BY233"/>
          <cell r="BZ233"/>
          <cell r="CA233"/>
          <cell r="CB233"/>
          <cell r="CC233"/>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cell r="AT234"/>
          <cell r="AU234"/>
          <cell r="AV234"/>
          <cell r="AW234"/>
          <cell r="AX234"/>
          <cell r="AY234"/>
          <cell r="AZ234"/>
          <cell r="BA234"/>
          <cell r="BB234"/>
          <cell r="BC234"/>
          <cell r="BD234"/>
          <cell r="BE234"/>
          <cell r="BF234"/>
          <cell r="BG234"/>
          <cell r="BH234"/>
          <cell r="BI234" t="str">
            <v/>
          </cell>
          <cell r="BJ234" t="str">
            <v/>
          </cell>
          <cell r="BK234" t="str">
            <v/>
          </cell>
          <cell r="BL234" t="str">
            <v/>
          </cell>
          <cell r="BM234" t="str">
            <v/>
          </cell>
          <cell r="BN234"/>
          <cell r="BO234"/>
          <cell r="BP234"/>
          <cell r="BQ234"/>
          <cell r="BR234"/>
          <cell r="BS234"/>
          <cell r="BT234"/>
          <cell r="BU234"/>
          <cell r="BV234"/>
          <cell r="BW234"/>
          <cell r="BX234"/>
          <cell r="BY234"/>
          <cell r="BZ234"/>
          <cell r="CA234"/>
          <cell r="CB234"/>
          <cell r="CC234"/>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cell r="AT235"/>
          <cell r="AU235"/>
          <cell r="AV235"/>
          <cell r="AW235"/>
          <cell r="AX235"/>
          <cell r="AY235"/>
          <cell r="AZ235"/>
          <cell r="BA235"/>
          <cell r="BB235"/>
          <cell r="BC235"/>
          <cell r="BD235"/>
          <cell r="BE235"/>
          <cell r="BF235"/>
          <cell r="BG235"/>
          <cell r="BH235"/>
          <cell r="BI235" t="str">
            <v/>
          </cell>
          <cell r="BJ235" t="str">
            <v/>
          </cell>
          <cell r="BK235" t="str">
            <v/>
          </cell>
          <cell r="BL235" t="str">
            <v/>
          </cell>
          <cell r="BM235" t="str">
            <v/>
          </cell>
          <cell r="BN235"/>
          <cell r="BO235"/>
          <cell r="BP235"/>
          <cell r="BQ235"/>
          <cell r="BR235"/>
          <cell r="BS235"/>
          <cell r="BT235"/>
          <cell r="BU235"/>
          <cell r="BV235"/>
          <cell r="BW235"/>
          <cell r="BX235"/>
          <cell r="BY235"/>
          <cell r="BZ235"/>
          <cell r="CA235"/>
          <cell r="CB235"/>
          <cell r="CC235"/>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cell r="AT236"/>
          <cell r="AU236"/>
          <cell r="AV236"/>
          <cell r="AW236"/>
          <cell r="AX236"/>
          <cell r="AY236"/>
          <cell r="AZ236"/>
          <cell r="BA236"/>
          <cell r="BB236"/>
          <cell r="BC236"/>
          <cell r="BD236"/>
          <cell r="BE236"/>
          <cell r="BF236"/>
          <cell r="BG236"/>
          <cell r="BH236"/>
          <cell r="BI236" t="str">
            <v/>
          </cell>
          <cell r="BJ236" t="str">
            <v/>
          </cell>
          <cell r="BK236" t="str">
            <v/>
          </cell>
          <cell r="BL236" t="str">
            <v/>
          </cell>
          <cell r="BM236" t="str">
            <v/>
          </cell>
          <cell r="BN236"/>
          <cell r="BO236"/>
          <cell r="BP236"/>
          <cell r="BQ236"/>
          <cell r="BR236"/>
          <cell r="BS236"/>
          <cell r="BT236"/>
          <cell r="BU236"/>
          <cell r="BV236"/>
          <cell r="BW236"/>
          <cell r="BX236"/>
          <cell r="BY236"/>
          <cell r="BZ236"/>
          <cell r="CA236"/>
          <cell r="CB236"/>
          <cell r="CC236"/>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cell r="AT237"/>
          <cell r="AU237"/>
          <cell r="AV237"/>
          <cell r="AW237"/>
          <cell r="AX237"/>
          <cell r="AY237"/>
          <cell r="AZ237"/>
          <cell r="BA237"/>
          <cell r="BB237"/>
          <cell r="BC237"/>
          <cell r="BD237"/>
          <cell r="BE237"/>
          <cell r="BF237"/>
          <cell r="BG237"/>
          <cell r="BH237"/>
          <cell r="BI237" t="str">
            <v/>
          </cell>
          <cell r="BJ237" t="str">
            <v/>
          </cell>
          <cell r="BK237" t="str">
            <v/>
          </cell>
          <cell r="BL237" t="str">
            <v/>
          </cell>
          <cell r="BM237" t="str">
            <v/>
          </cell>
          <cell r="BN237"/>
          <cell r="BO237"/>
          <cell r="BP237"/>
          <cell r="BQ237"/>
          <cell r="BR237"/>
          <cell r="BS237"/>
          <cell r="BT237"/>
          <cell r="BU237"/>
          <cell r="BV237"/>
          <cell r="BW237"/>
          <cell r="BX237"/>
          <cell r="BY237"/>
          <cell r="BZ237"/>
          <cell r="CA237"/>
          <cell r="CB237"/>
          <cell r="CC237"/>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cell r="AT238"/>
          <cell r="AU238"/>
          <cell r="AV238"/>
          <cell r="AW238"/>
          <cell r="AX238"/>
          <cell r="AY238"/>
          <cell r="AZ238"/>
          <cell r="BA238"/>
          <cell r="BB238"/>
          <cell r="BC238"/>
          <cell r="BD238"/>
          <cell r="BE238"/>
          <cell r="BF238"/>
          <cell r="BG238"/>
          <cell r="BH238"/>
          <cell r="BI238" t="str">
            <v/>
          </cell>
          <cell r="BJ238" t="str">
            <v/>
          </cell>
          <cell r="BK238" t="str">
            <v/>
          </cell>
          <cell r="BL238" t="str">
            <v/>
          </cell>
          <cell r="BM238" t="str">
            <v/>
          </cell>
          <cell r="BN238"/>
          <cell r="BO238"/>
          <cell r="BP238"/>
          <cell r="BQ238"/>
          <cell r="BR238"/>
          <cell r="BS238"/>
          <cell r="BT238"/>
          <cell r="BU238"/>
          <cell r="BV238"/>
          <cell r="BW238"/>
          <cell r="BX238"/>
          <cell r="BY238"/>
          <cell r="BZ238"/>
          <cell r="CA238"/>
          <cell r="CB238"/>
          <cell r="CC238"/>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cell r="AT239"/>
          <cell r="AU239"/>
          <cell r="AV239"/>
          <cell r="AW239"/>
          <cell r="AX239"/>
          <cell r="AY239"/>
          <cell r="AZ239"/>
          <cell r="BA239"/>
          <cell r="BB239"/>
          <cell r="BC239"/>
          <cell r="BD239"/>
          <cell r="BE239"/>
          <cell r="BF239"/>
          <cell r="BG239"/>
          <cell r="BH239"/>
          <cell r="BI239" t="str">
            <v/>
          </cell>
          <cell r="BJ239" t="str">
            <v/>
          </cell>
          <cell r="BK239" t="str">
            <v/>
          </cell>
          <cell r="BL239" t="str">
            <v/>
          </cell>
          <cell r="BM239" t="str">
            <v/>
          </cell>
          <cell r="BN239"/>
          <cell r="BO239"/>
          <cell r="BP239"/>
          <cell r="BQ239"/>
          <cell r="BR239"/>
          <cell r="BS239"/>
          <cell r="BT239"/>
          <cell r="BU239"/>
          <cell r="BV239"/>
          <cell r="BW239"/>
          <cell r="BX239"/>
          <cell r="BY239"/>
          <cell r="BZ239"/>
          <cell r="CA239"/>
          <cell r="CB239"/>
          <cell r="CC239"/>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cell r="AT240"/>
          <cell r="AU240"/>
          <cell r="AV240"/>
          <cell r="AW240"/>
          <cell r="AX240"/>
          <cell r="AY240"/>
          <cell r="AZ240"/>
          <cell r="BA240"/>
          <cell r="BB240"/>
          <cell r="BC240"/>
          <cell r="BD240"/>
          <cell r="BE240"/>
          <cell r="BF240"/>
          <cell r="BG240"/>
          <cell r="BH240"/>
          <cell r="BI240" t="str">
            <v/>
          </cell>
          <cell r="BJ240" t="str">
            <v/>
          </cell>
          <cell r="BK240" t="str">
            <v/>
          </cell>
          <cell r="BL240" t="str">
            <v/>
          </cell>
          <cell r="BM240" t="str">
            <v/>
          </cell>
          <cell r="BN240"/>
          <cell r="BO240"/>
          <cell r="BP240"/>
          <cell r="BQ240"/>
          <cell r="BR240"/>
          <cell r="BS240"/>
          <cell r="BT240"/>
          <cell r="BU240"/>
          <cell r="BV240"/>
          <cell r="BW240"/>
          <cell r="BX240"/>
          <cell r="BY240"/>
          <cell r="BZ240"/>
          <cell r="CA240"/>
          <cell r="CB240"/>
          <cell r="CC240"/>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cell r="AT241"/>
          <cell r="AU241"/>
          <cell r="AV241"/>
          <cell r="AW241"/>
          <cell r="AX241"/>
          <cell r="AY241"/>
          <cell r="AZ241"/>
          <cell r="BA241"/>
          <cell r="BB241"/>
          <cell r="BC241"/>
          <cell r="BD241"/>
          <cell r="BE241"/>
          <cell r="BF241"/>
          <cell r="BG241"/>
          <cell r="BH241"/>
          <cell r="BI241" t="str">
            <v/>
          </cell>
          <cell r="BJ241" t="str">
            <v/>
          </cell>
          <cell r="BK241" t="str">
            <v/>
          </cell>
          <cell r="BL241" t="str">
            <v/>
          </cell>
          <cell r="BM241" t="str">
            <v/>
          </cell>
          <cell r="BN241"/>
          <cell r="BO241"/>
          <cell r="BP241"/>
          <cell r="BQ241"/>
          <cell r="BR241"/>
          <cell r="BS241"/>
          <cell r="BT241"/>
          <cell r="BU241"/>
          <cell r="BV241"/>
          <cell r="BW241"/>
          <cell r="BX241"/>
          <cell r="BY241"/>
          <cell r="BZ241"/>
          <cell r="CA241"/>
          <cell r="CB241"/>
          <cell r="CC241"/>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cell r="AT242"/>
          <cell r="AU242"/>
          <cell r="AV242"/>
          <cell r="AW242"/>
          <cell r="AX242"/>
          <cell r="AY242"/>
          <cell r="AZ242"/>
          <cell r="BA242"/>
          <cell r="BB242"/>
          <cell r="BC242"/>
          <cell r="BD242"/>
          <cell r="BE242"/>
          <cell r="BF242"/>
          <cell r="BG242"/>
          <cell r="BH242"/>
          <cell r="BI242">
            <v>0</v>
          </cell>
          <cell r="BJ242">
            <v>0</v>
          </cell>
          <cell r="BK242">
            <v>0</v>
          </cell>
          <cell r="BL242">
            <v>0</v>
          </cell>
          <cell r="BM242">
            <v>0</v>
          </cell>
          <cell r="BN242"/>
          <cell r="BO242"/>
          <cell r="BP242"/>
          <cell r="BQ242"/>
          <cell r="BR242"/>
          <cell r="BS242"/>
          <cell r="BT242"/>
          <cell r="BU242"/>
          <cell r="BV242"/>
          <cell r="BW242"/>
          <cell r="BX242"/>
          <cell r="BY242"/>
          <cell r="BZ242"/>
          <cell r="CA242"/>
          <cell r="CB242"/>
          <cell r="CC242"/>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cell r="AT243"/>
          <cell r="AU243"/>
          <cell r="AV243"/>
          <cell r="AW243"/>
          <cell r="AX243"/>
          <cell r="AY243"/>
          <cell r="AZ243"/>
          <cell r="BA243"/>
          <cell r="BB243"/>
          <cell r="BC243"/>
          <cell r="BD243"/>
          <cell r="BE243"/>
          <cell r="BF243"/>
          <cell r="BG243"/>
          <cell r="BH243"/>
          <cell r="BI243">
            <v>4.5138888888888893E-3</v>
          </cell>
          <cell r="BJ243">
            <v>4.2592592592592595E-3</v>
          </cell>
          <cell r="BK243">
            <v>3.9930555555555561E-3</v>
          </cell>
          <cell r="BL243">
            <v>3.7384259259259263E-3</v>
          </cell>
          <cell r="BM243">
            <v>3.472222222222222E-3</v>
          </cell>
          <cell r="BN243"/>
          <cell r="BO243"/>
          <cell r="BP243"/>
          <cell r="BQ243"/>
          <cell r="BR243"/>
          <cell r="BS243"/>
          <cell r="BT243"/>
          <cell r="BU243"/>
          <cell r="BV243"/>
          <cell r="BW243"/>
          <cell r="BX243"/>
          <cell r="BY243"/>
          <cell r="BZ243"/>
          <cell r="CA243"/>
          <cell r="CB243"/>
          <cell r="CC243"/>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cell r="AT244"/>
          <cell r="AU244"/>
          <cell r="AV244"/>
          <cell r="AW244"/>
          <cell r="AX244"/>
          <cell r="AY244"/>
          <cell r="AZ244"/>
          <cell r="BA244"/>
          <cell r="BB244"/>
          <cell r="BC244"/>
          <cell r="BD244"/>
          <cell r="BE244"/>
          <cell r="BF244"/>
          <cell r="BG244"/>
          <cell r="BH244"/>
          <cell r="BI244">
            <v>0.2</v>
          </cell>
          <cell r="BJ244">
            <v>0.4</v>
          </cell>
          <cell r="BK244">
            <v>2</v>
          </cell>
          <cell r="BL244">
            <v>5</v>
          </cell>
          <cell r="BM244">
            <v>9.6999999999999993</v>
          </cell>
          <cell r="BN244"/>
          <cell r="BO244"/>
          <cell r="BP244"/>
          <cell r="BQ244"/>
          <cell r="BR244"/>
          <cell r="BS244"/>
          <cell r="BT244"/>
          <cell r="BU244"/>
          <cell r="BV244"/>
          <cell r="BW244"/>
          <cell r="BX244"/>
          <cell r="BY244"/>
          <cell r="BZ244"/>
          <cell r="CA244"/>
          <cell r="CB244"/>
          <cell r="CC244"/>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cell r="AT245"/>
          <cell r="AU245"/>
          <cell r="AV245"/>
          <cell r="AW245"/>
          <cell r="AX245"/>
          <cell r="AY245"/>
          <cell r="AZ245"/>
          <cell r="BA245"/>
          <cell r="BB245"/>
          <cell r="BC245"/>
          <cell r="BD245"/>
          <cell r="BE245"/>
          <cell r="BF245"/>
          <cell r="BG245"/>
          <cell r="BH245"/>
          <cell r="BI245">
            <v>1.1000000000000001</v>
          </cell>
          <cell r="BJ245">
            <v>2.9</v>
          </cell>
          <cell r="BK245">
            <v>4.5999999999999996</v>
          </cell>
          <cell r="BL245">
            <v>5.8</v>
          </cell>
          <cell r="BM245">
            <v>7.2</v>
          </cell>
          <cell r="BN245"/>
          <cell r="BO245"/>
          <cell r="BP245"/>
          <cell r="BQ245"/>
          <cell r="BR245"/>
          <cell r="BS245"/>
          <cell r="BT245"/>
          <cell r="BU245"/>
          <cell r="BV245"/>
          <cell r="BW245"/>
          <cell r="BX245"/>
          <cell r="BY245"/>
          <cell r="BZ245"/>
          <cell r="CA245"/>
          <cell r="CB245"/>
          <cell r="CC245"/>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cell r="AT246"/>
          <cell r="AU246"/>
          <cell r="AV246"/>
          <cell r="AW246"/>
          <cell r="AX246"/>
          <cell r="AY246"/>
          <cell r="AZ246"/>
          <cell r="BA246"/>
          <cell r="BB246"/>
          <cell r="BC246"/>
          <cell r="BD246"/>
          <cell r="BE246"/>
          <cell r="BF246"/>
          <cell r="BG246"/>
          <cell r="BH246"/>
          <cell r="BI246">
            <v>0</v>
          </cell>
          <cell r="BJ246">
            <v>0</v>
          </cell>
          <cell r="BK246">
            <v>0</v>
          </cell>
          <cell r="BL246">
            <v>0</v>
          </cell>
          <cell r="BM246">
            <v>0</v>
          </cell>
          <cell r="BN246"/>
          <cell r="BO246"/>
          <cell r="BP246"/>
          <cell r="BQ246"/>
          <cell r="BR246"/>
          <cell r="BS246"/>
          <cell r="BT246"/>
          <cell r="BU246"/>
          <cell r="BV246"/>
          <cell r="BW246"/>
          <cell r="BX246"/>
          <cell r="BY246"/>
          <cell r="BZ246"/>
          <cell r="CA246"/>
          <cell r="CB246"/>
          <cell r="CC246"/>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cell r="AT247"/>
          <cell r="AU247"/>
          <cell r="AV247"/>
          <cell r="AW247"/>
          <cell r="AX247"/>
          <cell r="AY247"/>
          <cell r="AZ247"/>
          <cell r="BA247"/>
          <cell r="BB247"/>
          <cell r="BC247"/>
          <cell r="BD247"/>
          <cell r="BE247"/>
          <cell r="BF247"/>
          <cell r="BG247"/>
          <cell r="BH247"/>
          <cell r="BI247">
            <v>173.9</v>
          </cell>
          <cell r="BJ247">
            <v>171.5</v>
          </cell>
          <cell r="BK247">
            <v>169.1</v>
          </cell>
          <cell r="BL247">
            <v>166.7</v>
          </cell>
          <cell r="BM247">
            <v>164.3</v>
          </cell>
          <cell r="BN247"/>
          <cell r="BO247"/>
          <cell r="BP247"/>
          <cell r="BQ247"/>
          <cell r="BR247"/>
          <cell r="BS247"/>
          <cell r="BT247"/>
          <cell r="BU247"/>
          <cell r="BV247"/>
          <cell r="BW247"/>
          <cell r="BX247"/>
          <cell r="BY247"/>
          <cell r="BZ247"/>
          <cell r="CA247"/>
          <cell r="CB247"/>
          <cell r="CC247"/>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cell r="AT248"/>
          <cell r="AU248"/>
          <cell r="AV248"/>
          <cell r="AW248"/>
          <cell r="AX248"/>
          <cell r="AY248"/>
          <cell r="AZ248"/>
          <cell r="BA248"/>
          <cell r="BB248"/>
          <cell r="BC248"/>
          <cell r="BD248"/>
          <cell r="BE248"/>
          <cell r="BF248"/>
          <cell r="BG248"/>
          <cell r="BH248"/>
          <cell r="BI248">
            <v>4.2300000000000004</v>
          </cell>
          <cell r="BJ248">
            <v>3.76</v>
          </cell>
          <cell r="BK248">
            <v>3.28</v>
          </cell>
          <cell r="BL248">
            <v>2.81</v>
          </cell>
          <cell r="BM248">
            <v>2.34</v>
          </cell>
          <cell r="BN248"/>
          <cell r="BO248"/>
          <cell r="BP248"/>
          <cell r="BQ248"/>
          <cell r="BR248"/>
          <cell r="BS248"/>
          <cell r="BT248"/>
          <cell r="BU248"/>
          <cell r="BV248"/>
          <cell r="BW248"/>
          <cell r="BX248"/>
          <cell r="BY248"/>
          <cell r="BZ248"/>
          <cell r="CA248"/>
          <cell r="CB248"/>
          <cell r="CC248"/>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cell r="AT249"/>
          <cell r="AU249"/>
          <cell r="AV249"/>
          <cell r="AW249"/>
          <cell r="AX249"/>
          <cell r="AY249"/>
          <cell r="AZ249"/>
          <cell r="BA249"/>
          <cell r="BB249"/>
          <cell r="BC249"/>
          <cell r="BD249"/>
          <cell r="BE249"/>
          <cell r="BF249"/>
          <cell r="BG249"/>
          <cell r="BH249"/>
          <cell r="BI249" t="str">
            <v/>
          </cell>
          <cell r="BJ249" t="str">
            <v/>
          </cell>
          <cell r="BK249" t="str">
            <v/>
          </cell>
          <cell r="BL249" t="str">
            <v/>
          </cell>
          <cell r="BM249" t="str">
            <v/>
          </cell>
          <cell r="BN249"/>
          <cell r="BO249"/>
          <cell r="BP249"/>
          <cell r="BQ249"/>
          <cell r="BR249"/>
          <cell r="BS249"/>
          <cell r="BT249"/>
          <cell r="BU249"/>
          <cell r="BV249"/>
          <cell r="BW249"/>
          <cell r="BX249"/>
          <cell r="BY249"/>
          <cell r="BZ249"/>
          <cell r="CA249"/>
          <cell r="CB249"/>
          <cell r="CC249"/>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cell r="AT250"/>
          <cell r="AU250"/>
          <cell r="AV250"/>
          <cell r="AW250"/>
          <cell r="AX250"/>
          <cell r="AY250"/>
          <cell r="AZ250"/>
          <cell r="BA250"/>
          <cell r="BB250"/>
          <cell r="BC250"/>
          <cell r="BD250"/>
          <cell r="BE250"/>
          <cell r="BF250"/>
          <cell r="BG250"/>
          <cell r="BH250"/>
          <cell r="BI250" t="str">
            <v/>
          </cell>
          <cell r="BJ250" t="str">
            <v/>
          </cell>
          <cell r="BK250" t="str">
            <v/>
          </cell>
          <cell r="BL250" t="str">
            <v/>
          </cell>
          <cell r="BM250" t="str">
            <v/>
          </cell>
          <cell r="BN250"/>
          <cell r="BO250"/>
          <cell r="BP250"/>
          <cell r="BQ250"/>
          <cell r="BR250"/>
          <cell r="BS250"/>
          <cell r="BT250"/>
          <cell r="BU250"/>
          <cell r="BV250"/>
          <cell r="BW250"/>
          <cell r="BX250"/>
          <cell r="BY250"/>
          <cell r="BZ250"/>
          <cell r="CA250"/>
          <cell r="CB250"/>
          <cell r="CC250"/>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cell r="AT251"/>
          <cell r="AU251"/>
          <cell r="AV251"/>
          <cell r="AW251"/>
          <cell r="AX251"/>
          <cell r="AY251"/>
          <cell r="AZ251"/>
          <cell r="BA251"/>
          <cell r="BB251"/>
          <cell r="BC251"/>
          <cell r="BD251"/>
          <cell r="BE251"/>
          <cell r="BF251"/>
          <cell r="BG251"/>
          <cell r="BH251"/>
          <cell r="BI251" t="str">
            <v/>
          </cell>
          <cell r="BJ251" t="str">
            <v/>
          </cell>
          <cell r="BK251" t="str">
            <v/>
          </cell>
          <cell r="BL251" t="str">
            <v/>
          </cell>
          <cell r="BM251" t="str">
            <v/>
          </cell>
          <cell r="BN251"/>
          <cell r="BO251"/>
          <cell r="BP251"/>
          <cell r="BQ251"/>
          <cell r="BR251"/>
          <cell r="BS251"/>
          <cell r="BT251"/>
          <cell r="BU251"/>
          <cell r="BV251"/>
          <cell r="BW251"/>
          <cell r="BX251"/>
          <cell r="BY251"/>
          <cell r="BZ251"/>
          <cell r="CA251"/>
          <cell r="CB251"/>
          <cell r="CC251"/>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cell r="AT252"/>
          <cell r="AU252"/>
          <cell r="AV252"/>
          <cell r="AW252"/>
          <cell r="AX252"/>
          <cell r="AY252"/>
          <cell r="AZ252"/>
          <cell r="BA252"/>
          <cell r="BB252"/>
          <cell r="BC252"/>
          <cell r="BD252"/>
          <cell r="BE252"/>
          <cell r="BF252"/>
          <cell r="BG252"/>
          <cell r="BH252"/>
          <cell r="BI252" t="str">
            <v/>
          </cell>
          <cell r="BJ252" t="str">
            <v/>
          </cell>
          <cell r="BK252" t="str">
            <v/>
          </cell>
          <cell r="BL252" t="str">
            <v/>
          </cell>
          <cell r="BM252" t="str">
            <v/>
          </cell>
          <cell r="BN252"/>
          <cell r="BO252"/>
          <cell r="BP252"/>
          <cell r="BQ252"/>
          <cell r="BR252"/>
          <cell r="BS252"/>
          <cell r="BT252"/>
          <cell r="BU252"/>
          <cell r="BV252"/>
          <cell r="BW252"/>
          <cell r="BX252"/>
          <cell r="BY252"/>
          <cell r="BZ252"/>
          <cell r="CA252"/>
          <cell r="CB252"/>
          <cell r="CC252"/>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cell r="AT253"/>
          <cell r="AU253"/>
          <cell r="AV253"/>
          <cell r="AW253"/>
          <cell r="AX253"/>
          <cell r="AY253"/>
          <cell r="AZ253"/>
          <cell r="BA253"/>
          <cell r="BB253"/>
          <cell r="BC253"/>
          <cell r="BD253"/>
          <cell r="BE253"/>
          <cell r="BF253"/>
          <cell r="BG253"/>
          <cell r="BH253"/>
          <cell r="BI253" t="str">
            <v/>
          </cell>
          <cell r="BJ253" t="str">
            <v/>
          </cell>
          <cell r="BK253" t="str">
            <v/>
          </cell>
          <cell r="BL253" t="str">
            <v/>
          </cell>
          <cell r="BM253" t="str">
            <v/>
          </cell>
          <cell r="BN253"/>
          <cell r="BO253"/>
          <cell r="BP253"/>
          <cell r="BQ253"/>
          <cell r="BR253"/>
          <cell r="BS253"/>
          <cell r="BT253"/>
          <cell r="BU253"/>
          <cell r="BV253"/>
          <cell r="BW253"/>
          <cell r="BX253"/>
          <cell r="BY253"/>
          <cell r="BZ253"/>
          <cell r="CA253"/>
          <cell r="CB253"/>
          <cell r="CC253"/>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cell r="AT254"/>
          <cell r="AU254"/>
          <cell r="AV254"/>
          <cell r="AW254"/>
          <cell r="AX254"/>
          <cell r="AY254"/>
          <cell r="AZ254"/>
          <cell r="BA254"/>
          <cell r="BB254"/>
          <cell r="BC254"/>
          <cell r="BD254"/>
          <cell r="BE254"/>
          <cell r="BF254"/>
          <cell r="BG254"/>
          <cell r="BH254"/>
          <cell r="BI254" t="str">
            <v/>
          </cell>
          <cell r="BJ254" t="str">
            <v/>
          </cell>
          <cell r="BK254" t="str">
            <v/>
          </cell>
          <cell r="BL254" t="str">
            <v/>
          </cell>
          <cell r="BM254" t="str">
            <v/>
          </cell>
          <cell r="BN254"/>
          <cell r="BO254"/>
          <cell r="BP254"/>
          <cell r="BQ254"/>
          <cell r="BR254"/>
          <cell r="BS254"/>
          <cell r="BT254"/>
          <cell r="BU254"/>
          <cell r="BV254"/>
          <cell r="BW254"/>
          <cell r="BX254"/>
          <cell r="BY254"/>
          <cell r="BZ254"/>
          <cell r="CA254"/>
          <cell r="CB254"/>
          <cell r="CC254"/>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cell r="AT255"/>
          <cell r="AU255"/>
          <cell r="AV255"/>
          <cell r="AW255"/>
          <cell r="AX255"/>
          <cell r="AY255"/>
          <cell r="AZ255"/>
          <cell r="BA255"/>
          <cell r="BB255"/>
          <cell r="BC255"/>
          <cell r="BD255"/>
          <cell r="BE255"/>
          <cell r="BF255"/>
          <cell r="BG255"/>
          <cell r="BH255"/>
          <cell r="BI255" t="str">
            <v/>
          </cell>
          <cell r="BJ255" t="str">
            <v/>
          </cell>
          <cell r="BK255" t="str">
            <v/>
          </cell>
          <cell r="BL255" t="str">
            <v/>
          </cell>
          <cell r="BM255" t="str">
            <v/>
          </cell>
          <cell r="BN255"/>
          <cell r="BO255"/>
          <cell r="BP255"/>
          <cell r="BQ255"/>
          <cell r="BR255"/>
          <cell r="BS255"/>
          <cell r="BT255"/>
          <cell r="BU255"/>
          <cell r="BV255"/>
          <cell r="BW255"/>
          <cell r="BX255"/>
          <cell r="BY255"/>
          <cell r="BZ255"/>
          <cell r="CA255"/>
          <cell r="CB255"/>
          <cell r="CC255"/>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cell r="AT256"/>
          <cell r="AU256"/>
          <cell r="AV256"/>
          <cell r="AW256"/>
          <cell r="AX256"/>
          <cell r="AY256"/>
          <cell r="AZ256"/>
          <cell r="BA256"/>
          <cell r="BB256"/>
          <cell r="BC256"/>
          <cell r="BD256"/>
          <cell r="BE256"/>
          <cell r="BF256"/>
          <cell r="BG256"/>
          <cell r="BH256"/>
          <cell r="BI256" t="str">
            <v/>
          </cell>
          <cell r="BJ256" t="str">
            <v/>
          </cell>
          <cell r="BK256" t="str">
            <v/>
          </cell>
          <cell r="BL256" t="str">
            <v/>
          </cell>
          <cell r="BM256" t="str">
            <v/>
          </cell>
          <cell r="BN256"/>
          <cell r="BO256"/>
          <cell r="BP256"/>
          <cell r="BQ256"/>
          <cell r="BR256"/>
          <cell r="BS256"/>
          <cell r="BT256"/>
          <cell r="BU256"/>
          <cell r="BV256"/>
          <cell r="BW256"/>
          <cell r="BX256"/>
          <cell r="BY256"/>
          <cell r="BZ256"/>
          <cell r="CA256"/>
          <cell r="CB256"/>
          <cell r="CC256"/>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cell r="AT257"/>
          <cell r="AU257"/>
          <cell r="AV257"/>
          <cell r="AW257"/>
          <cell r="AX257"/>
          <cell r="AY257"/>
          <cell r="AZ257"/>
          <cell r="BA257"/>
          <cell r="BB257"/>
          <cell r="BC257"/>
          <cell r="BD257"/>
          <cell r="BE257"/>
          <cell r="BF257"/>
          <cell r="BG257"/>
          <cell r="BH257"/>
          <cell r="BI257" t="str">
            <v/>
          </cell>
          <cell r="BJ257" t="str">
            <v/>
          </cell>
          <cell r="BK257" t="str">
            <v/>
          </cell>
          <cell r="BL257" t="str">
            <v/>
          </cell>
          <cell r="BM257" t="str">
            <v/>
          </cell>
          <cell r="BN257"/>
          <cell r="BO257"/>
          <cell r="BP257"/>
          <cell r="BQ257"/>
          <cell r="BR257"/>
          <cell r="BS257"/>
          <cell r="BT257"/>
          <cell r="BU257"/>
          <cell r="BV257"/>
          <cell r="BW257"/>
          <cell r="BX257"/>
          <cell r="BY257"/>
          <cell r="BZ257"/>
          <cell r="CA257"/>
          <cell r="CB257"/>
          <cell r="CC257"/>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cell r="AS258"/>
          <cell r="AT258"/>
          <cell r="AU258"/>
          <cell r="AV258"/>
          <cell r="AW258"/>
          <cell r="AX258"/>
          <cell r="AY258"/>
          <cell r="AZ258"/>
          <cell r="BA258"/>
          <cell r="BB258"/>
          <cell r="BC258"/>
          <cell r="BD258"/>
          <cell r="BE258"/>
          <cell r="BF258"/>
          <cell r="BG258"/>
          <cell r="BH258"/>
          <cell r="BI258" t="str">
            <v/>
          </cell>
          <cell r="BJ258" t="str">
            <v/>
          </cell>
          <cell r="BK258" t="str">
            <v/>
          </cell>
          <cell r="BL258" t="str">
            <v/>
          </cell>
          <cell r="BM258" t="str">
            <v/>
          </cell>
          <cell r="BN258"/>
          <cell r="BO258"/>
          <cell r="BP258"/>
          <cell r="BQ258"/>
          <cell r="BR258"/>
          <cell r="BS258"/>
          <cell r="BT258"/>
          <cell r="BU258"/>
          <cell r="BV258"/>
          <cell r="BW258"/>
          <cell r="BX258"/>
          <cell r="BY258"/>
          <cell r="BZ258"/>
          <cell r="CA258"/>
          <cell r="CB258"/>
          <cell r="CC258"/>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cell r="AS259"/>
          <cell r="AT259"/>
          <cell r="AU259"/>
          <cell r="AV259"/>
          <cell r="AW259"/>
          <cell r="AX259"/>
          <cell r="AY259"/>
          <cell r="AZ259"/>
          <cell r="BA259"/>
          <cell r="BB259"/>
          <cell r="BC259"/>
          <cell r="BD259"/>
          <cell r="BE259"/>
          <cell r="BF259"/>
          <cell r="BG259"/>
          <cell r="BH259"/>
          <cell r="BI259" t="str">
            <v/>
          </cell>
          <cell r="BJ259" t="str">
            <v/>
          </cell>
          <cell r="BK259" t="str">
            <v/>
          </cell>
          <cell r="BL259" t="str">
            <v/>
          </cell>
          <cell r="BM259" t="str">
            <v/>
          </cell>
          <cell r="BN259"/>
          <cell r="BO259"/>
          <cell r="BP259"/>
          <cell r="BQ259"/>
          <cell r="BR259"/>
          <cell r="BS259"/>
          <cell r="BT259"/>
          <cell r="BU259"/>
          <cell r="BV259"/>
          <cell r="BW259"/>
          <cell r="BX259"/>
          <cell r="BY259"/>
          <cell r="BZ259"/>
          <cell r="CA259"/>
          <cell r="CB259"/>
          <cell r="CC259"/>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cell r="AT260"/>
          <cell r="AU260"/>
          <cell r="AV260"/>
          <cell r="AW260"/>
          <cell r="AX260"/>
          <cell r="AY260"/>
          <cell r="AZ260"/>
          <cell r="BA260"/>
          <cell r="BB260"/>
          <cell r="BC260"/>
          <cell r="BD260"/>
          <cell r="BE260"/>
          <cell r="BF260"/>
          <cell r="BG260"/>
          <cell r="BH260"/>
          <cell r="BI260" t="str">
            <v/>
          </cell>
          <cell r="BJ260" t="str">
            <v/>
          </cell>
          <cell r="BK260" t="str">
            <v/>
          </cell>
          <cell r="BL260" t="str">
            <v/>
          </cell>
          <cell r="BM260" t="str">
            <v/>
          </cell>
          <cell r="BN260"/>
          <cell r="BO260"/>
          <cell r="BP260"/>
          <cell r="BQ260"/>
          <cell r="BR260"/>
          <cell r="BS260"/>
          <cell r="BT260"/>
          <cell r="BU260"/>
          <cell r="BV260"/>
          <cell r="BW260"/>
          <cell r="BX260"/>
          <cell r="BY260"/>
          <cell r="BZ260"/>
          <cell r="CA260"/>
          <cell r="CB260"/>
          <cell r="CC260"/>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cell r="AT261"/>
          <cell r="AU261"/>
          <cell r="AV261"/>
          <cell r="AW261"/>
          <cell r="AX261"/>
          <cell r="AY261"/>
          <cell r="AZ261"/>
          <cell r="BA261"/>
          <cell r="BB261"/>
          <cell r="BC261"/>
          <cell r="BD261"/>
          <cell r="BE261"/>
          <cell r="BF261"/>
          <cell r="BG261"/>
          <cell r="BH261"/>
          <cell r="BI261" t="str">
            <v>3.2 / 17.5 / 45</v>
          </cell>
          <cell r="BJ261" t="str">
            <v>5.0 / 35 / 90</v>
          </cell>
          <cell r="BK261" t="str">
            <v>7.0 / 35 / 90</v>
          </cell>
          <cell r="BL261" t="str">
            <v>8.9 / 35 / 90</v>
          </cell>
          <cell r="BM261" t="str">
            <v>10.8 / 35 / 90</v>
          </cell>
          <cell r="BN261"/>
          <cell r="BO261"/>
          <cell r="BP261"/>
          <cell r="BQ261"/>
          <cell r="BR261"/>
          <cell r="BS261"/>
          <cell r="BT261"/>
          <cell r="BU261"/>
          <cell r="BV261"/>
          <cell r="BW261"/>
          <cell r="BX261"/>
          <cell r="BY261"/>
          <cell r="BZ261"/>
          <cell r="CA261"/>
          <cell r="CB261"/>
          <cell r="CC261"/>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cell r="AT262"/>
          <cell r="AU262"/>
          <cell r="AV262"/>
          <cell r="AW262"/>
          <cell r="AX262"/>
          <cell r="AY262"/>
          <cell r="AZ262"/>
          <cell r="BA262"/>
          <cell r="BB262"/>
          <cell r="BC262"/>
          <cell r="BD262"/>
          <cell r="BE262"/>
          <cell r="BF262"/>
          <cell r="BG262"/>
          <cell r="BH262"/>
          <cell r="BI262" t="str">
            <v/>
          </cell>
          <cell r="BJ262" t="str">
            <v/>
          </cell>
          <cell r="BK262" t="str">
            <v/>
          </cell>
          <cell r="BL262" t="str">
            <v/>
          </cell>
          <cell r="BM262" t="str">
            <v/>
          </cell>
          <cell r="BN262"/>
          <cell r="BO262"/>
          <cell r="BP262"/>
          <cell r="BQ262"/>
          <cell r="BR262"/>
          <cell r="BS262"/>
          <cell r="BT262"/>
          <cell r="BU262"/>
          <cell r="BV262"/>
          <cell r="BW262"/>
          <cell r="BX262"/>
          <cell r="BY262"/>
          <cell r="BZ262"/>
          <cell r="CA262"/>
          <cell r="CB262"/>
          <cell r="CC262"/>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cell r="AT263"/>
          <cell r="AU263"/>
          <cell r="AV263"/>
          <cell r="AW263"/>
          <cell r="AX263"/>
          <cell r="AY263"/>
          <cell r="AZ263"/>
          <cell r="BA263"/>
          <cell r="BB263"/>
          <cell r="BC263"/>
          <cell r="BD263"/>
          <cell r="BE263"/>
          <cell r="BF263"/>
          <cell r="BG263"/>
          <cell r="BH263"/>
          <cell r="BI263" t="str">
            <v/>
          </cell>
          <cell r="BJ263" t="str">
            <v/>
          </cell>
          <cell r="BK263" t="str">
            <v/>
          </cell>
          <cell r="BL263" t="str">
            <v/>
          </cell>
          <cell r="BM263" t="str">
            <v/>
          </cell>
          <cell r="BN263"/>
          <cell r="BO263"/>
          <cell r="BP263"/>
          <cell r="BQ263"/>
          <cell r="BR263"/>
          <cell r="BS263"/>
          <cell r="BT263"/>
          <cell r="BU263"/>
          <cell r="BV263"/>
          <cell r="BW263"/>
          <cell r="BX263"/>
          <cell r="BY263"/>
          <cell r="BZ263"/>
          <cell r="CA263"/>
          <cell r="CB263"/>
          <cell r="CC263"/>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cell r="AT264"/>
          <cell r="AU264"/>
          <cell r="AV264"/>
          <cell r="AW264"/>
          <cell r="AX264"/>
          <cell r="AY264"/>
          <cell r="AZ264"/>
          <cell r="BA264"/>
          <cell r="BB264"/>
          <cell r="BC264"/>
          <cell r="BD264"/>
          <cell r="BE264"/>
          <cell r="BF264"/>
          <cell r="BG264"/>
          <cell r="BH264"/>
          <cell r="BI264" t="str">
            <v/>
          </cell>
          <cell r="BJ264" t="str">
            <v/>
          </cell>
          <cell r="BK264" t="str">
            <v/>
          </cell>
          <cell r="BL264" t="str">
            <v/>
          </cell>
          <cell r="BM264" t="str">
            <v/>
          </cell>
          <cell r="BN264"/>
          <cell r="BO264"/>
          <cell r="BP264"/>
          <cell r="BQ264"/>
          <cell r="BR264"/>
          <cell r="BS264"/>
          <cell r="BT264"/>
          <cell r="BU264"/>
          <cell r="BV264"/>
          <cell r="BW264"/>
          <cell r="BX264"/>
          <cell r="BY264"/>
          <cell r="BZ264"/>
          <cell r="CA264"/>
          <cell r="CB264"/>
          <cell r="CC264"/>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cell r="AT265"/>
          <cell r="AU265"/>
          <cell r="AV265"/>
          <cell r="AW265"/>
          <cell r="AX265"/>
          <cell r="AY265"/>
          <cell r="AZ265"/>
          <cell r="BA265"/>
          <cell r="BB265"/>
          <cell r="BC265"/>
          <cell r="BD265"/>
          <cell r="BE265"/>
          <cell r="BF265"/>
          <cell r="BG265"/>
          <cell r="BH265"/>
          <cell r="BI265" t="str">
            <v/>
          </cell>
          <cell r="BJ265" t="str">
            <v/>
          </cell>
          <cell r="BK265" t="str">
            <v/>
          </cell>
          <cell r="BL265" t="str">
            <v/>
          </cell>
          <cell r="BM265" t="str">
            <v/>
          </cell>
          <cell r="BN265"/>
          <cell r="BO265"/>
          <cell r="BP265"/>
          <cell r="BQ265"/>
          <cell r="BR265"/>
          <cell r="BS265"/>
          <cell r="BT265"/>
          <cell r="BU265"/>
          <cell r="BV265"/>
          <cell r="BW265"/>
          <cell r="BX265"/>
          <cell r="BY265"/>
          <cell r="BZ265"/>
          <cell r="CA265"/>
          <cell r="CB265"/>
          <cell r="CC265"/>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cell r="AT266"/>
          <cell r="AU266"/>
          <cell r="AV266"/>
          <cell r="AW266"/>
          <cell r="AX266"/>
          <cell r="AY266"/>
          <cell r="AZ266"/>
          <cell r="BA266"/>
          <cell r="BB266"/>
          <cell r="BC266"/>
          <cell r="BD266"/>
          <cell r="BE266"/>
          <cell r="BF266"/>
          <cell r="BG266"/>
          <cell r="BH266"/>
          <cell r="BI266" t="str">
            <v/>
          </cell>
          <cell r="BJ266" t="str">
            <v/>
          </cell>
          <cell r="BK266" t="str">
            <v/>
          </cell>
          <cell r="BL266" t="str">
            <v/>
          </cell>
          <cell r="BM266" t="str">
            <v/>
          </cell>
          <cell r="BN266"/>
          <cell r="BO266"/>
          <cell r="BP266"/>
          <cell r="BQ266"/>
          <cell r="BR266"/>
          <cell r="BS266"/>
          <cell r="BT266"/>
          <cell r="BU266"/>
          <cell r="BV266"/>
          <cell r="BW266"/>
          <cell r="BX266"/>
          <cell r="BY266"/>
          <cell r="BZ266"/>
          <cell r="CA266"/>
          <cell r="CB266"/>
          <cell r="CC266"/>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cell r="AT267"/>
          <cell r="AU267"/>
          <cell r="AV267"/>
          <cell r="AW267"/>
          <cell r="AX267"/>
          <cell r="AY267"/>
          <cell r="AZ267"/>
          <cell r="BA267"/>
          <cell r="BB267"/>
          <cell r="BC267"/>
          <cell r="BD267"/>
          <cell r="BE267"/>
          <cell r="BF267"/>
          <cell r="BG267"/>
          <cell r="BH267"/>
          <cell r="BI267" t="str">
            <v/>
          </cell>
          <cell r="BJ267" t="str">
            <v/>
          </cell>
          <cell r="BK267" t="str">
            <v/>
          </cell>
          <cell r="BL267" t="str">
            <v/>
          </cell>
          <cell r="BM267" t="str">
            <v/>
          </cell>
          <cell r="BN267"/>
          <cell r="BO267"/>
          <cell r="BP267"/>
          <cell r="BQ267"/>
          <cell r="BR267"/>
          <cell r="BS267"/>
          <cell r="BT267"/>
          <cell r="BU267"/>
          <cell r="BV267"/>
          <cell r="BW267"/>
          <cell r="BX267"/>
          <cell r="BY267"/>
          <cell r="BZ267"/>
          <cell r="CA267"/>
          <cell r="CB267"/>
          <cell r="CC267"/>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cell r="AS268"/>
          <cell r="AT268"/>
          <cell r="AU268"/>
          <cell r="AV268"/>
          <cell r="AW268"/>
          <cell r="AX268"/>
          <cell r="AY268"/>
          <cell r="AZ268"/>
          <cell r="BA268"/>
          <cell r="BB268"/>
          <cell r="BC268"/>
          <cell r="BD268"/>
          <cell r="BE268"/>
          <cell r="BF268"/>
          <cell r="BG268"/>
          <cell r="BH268"/>
          <cell r="BI268" t="str">
            <v/>
          </cell>
          <cell r="BJ268" t="str">
            <v/>
          </cell>
          <cell r="BK268" t="str">
            <v/>
          </cell>
          <cell r="BL268" t="str">
            <v/>
          </cell>
          <cell r="BM268" t="str">
            <v/>
          </cell>
          <cell r="BN268"/>
          <cell r="BO268"/>
          <cell r="BP268"/>
          <cell r="BQ268"/>
          <cell r="BR268"/>
          <cell r="BS268"/>
          <cell r="BT268"/>
          <cell r="BU268"/>
          <cell r="BV268"/>
          <cell r="BW268"/>
          <cell r="BX268"/>
          <cell r="BY268"/>
          <cell r="BZ268"/>
          <cell r="CA268"/>
          <cell r="CB268"/>
          <cell r="CC268"/>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cell r="AT269"/>
          <cell r="AU269"/>
          <cell r="AV269"/>
          <cell r="AW269"/>
          <cell r="AX269"/>
          <cell r="AY269"/>
          <cell r="AZ269"/>
          <cell r="BA269"/>
          <cell r="BB269"/>
          <cell r="BC269"/>
          <cell r="BD269"/>
          <cell r="BE269"/>
          <cell r="BF269"/>
          <cell r="BG269"/>
          <cell r="BH269"/>
          <cell r="BI269" t="str">
            <v/>
          </cell>
          <cell r="BJ269" t="str">
            <v/>
          </cell>
          <cell r="BK269" t="str">
            <v/>
          </cell>
          <cell r="BL269" t="str">
            <v/>
          </cell>
          <cell r="BM269" t="str">
            <v/>
          </cell>
          <cell r="BN269"/>
          <cell r="BO269"/>
          <cell r="BP269"/>
          <cell r="BQ269"/>
          <cell r="BR269"/>
          <cell r="BS269"/>
          <cell r="BT269"/>
          <cell r="BU269"/>
          <cell r="BV269"/>
          <cell r="BW269"/>
          <cell r="BX269"/>
          <cell r="BY269"/>
          <cell r="BZ269"/>
          <cell r="CA269"/>
          <cell r="CB269"/>
          <cell r="CC269"/>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cell r="AT270"/>
          <cell r="AU270"/>
          <cell r="AV270"/>
          <cell r="AW270"/>
          <cell r="AX270"/>
          <cell r="AY270"/>
          <cell r="AZ270"/>
          <cell r="BA270"/>
          <cell r="BB270"/>
          <cell r="BC270"/>
          <cell r="BD270"/>
          <cell r="BE270"/>
          <cell r="BF270"/>
          <cell r="BG270"/>
          <cell r="BH270"/>
          <cell r="BI270" t="str">
            <v/>
          </cell>
          <cell r="BJ270" t="str">
            <v/>
          </cell>
          <cell r="BK270" t="str">
            <v/>
          </cell>
          <cell r="BL270" t="str">
            <v/>
          </cell>
          <cell r="BM270" t="str">
            <v/>
          </cell>
          <cell r="BN270"/>
          <cell r="BO270"/>
          <cell r="BP270"/>
          <cell r="BQ270"/>
          <cell r="BR270"/>
          <cell r="BS270"/>
          <cell r="BT270"/>
          <cell r="BU270"/>
          <cell r="BV270"/>
          <cell r="BW270"/>
          <cell r="BX270"/>
          <cell r="BY270"/>
          <cell r="BZ270"/>
          <cell r="CA270"/>
          <cell r="CB270"/>
          <cell r="CC270"/>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cell r="AT271"/>
          <cell r="AU271"/>
          <cell r="AV271"/>
          <cell r="AW271"/>
          <cell r="AX271"/>
          <cell r="AY271"/>
          <cell r="AZ271"/>
          <cell r="BA271"/>
          <cell r="BB271"/>
          <cell r="BC271"/>
          <cell r="BD271"/>
          <cell r="BE271"/>
          <cell r="BF271"/>
          <cell r="BG271"/>
          <cell r="BH271"/>
          <cell r="BI271" t="str">
            <v/>
          </cell>
          <cell r="BJ271" t="str">
            <v/>
          </cell>
          <cell r="BK271" t="str">
            <v/>
          </cell>
          <cell r="BL271" t="str">
            <v/>
          </cell>
          <cell r="BM271" t="str">
            <v/>
          </cell>
          <cell r="BN271"/>
          <cell r="BO271"/>
          <cell r="BP271"/>
          <cell r="BQ271"/>
          <cell r="BR271"/>
          <cell r="BS271"/>
          <cell r="BT271"/>
          <cell r="BU271"/>
          <cell r="BV271"/>
          <cell r="BW271"/>
          <cell r="BX271"/>
          <cell r="BY271"/>
          <cell r="BZ271"/>
          <cell r="CA271"/>
          <cell r="CB271"/>
          <cell r="CC271"/>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cell r="AT272"/>
          <cell r="AU272"/>
          <cell r="AV272"/>
          <cell r="AW272"/>
          <cell r="AX272"/>
          <cell r="AY272"/>
          <cell r="AZ272"/>
          <cell r="BA272"/>
          <cell r="BB272"/>
          <cell r="BC272"/>
          <cell r="BD272"/>
          <cell r="BE272"/>
          <cell r="BF272"/>
          <cell r="BG272"/>
          <cell r="BH272"/>
          <cell r="BI272" t="str">
            <v/>
          </cell>
          <cell r="BJ272" t="str">
            <v/>
          </cell>
          <cell r="BK272" t="str">
            <v/>
          </cell>
          <cell r="BL272" t="str">
            <v/>
          </cell>
          <cell r="BM272" t="str">
            <v/>
          </cell>
          <cell r="BN272"/>
          <cell r="BO272"/>
          <cell r="BP272"/>
          <cell r="BQ272"/>
          <cell r="BR272"/>
          <cell r="BS272"/>
          <cell r="BT272"/>
          <cell r="BU272"/>
          <cell r="BV272"/>
          <cell r="BW272"/>
          <cell r="BX272"/>
          <cell r="BY272"/>
          <cell r="BZ272"/>
          <cell r="CA272"/>
          <cell r="CB272"/>
          <cell r="CC272"/>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cell r="AT273"/>
          <cell r="AU273"/>
          <cell r="AV273"/>
          <cell r="AW273"/>
          <cell r="AX273"/>
          <cell r="AY273"/>
          <cell r="AZ273"/>
          <cell r="BA273"/>
          <cell r="BB273"/>
          <cell r="BC273"/>
          <cell r="BD273"/>
          <cell r="BE273"/>
          <cell r="BF273"/>
          <cell r="BG273"/>
          <cell r="BH273"/>
          <cell r="BI273" t="str">
            <v/>
          </cell>
          <cell r="BJ273" t="str">
            <v/>
          </cell>
          <cell r="BK273" t="str">
            <v/>
          </cell>
          <cell r="BL273" t="str">
            <v/>
          </cell>
          <cell r="BM273" t="str">
            <v/>
          </cell>
          <cell r="BN273"/>
          <cell r="BO273"/>
          <cell r="BP273"/>
          <cell r="BQ273"/>
          <cell r="BR273"/>
          <cell r="BS273"/>
          <cell r="BT273"/>
          <cell r="BU273"/>
          <cell r="BV273"/>
          <cell r="BW273"/>
          <cell r="BX273"/>
          <cell r="BY273"/>
          <cell r="BZ273"/>
          <cell r="CA273"/>
          <cell r="CB273"/>
          <cell r="CC273"/>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cell r="AT274"/>
          <cell r="AU274"/>
          <cell r="AV274"/>
          <cell r="AW274"/>
          <cell r="AX274"/>
          <cell r="AY274"/>
          <cell r="AZ274"/>
          <cell r="BA274"/>
          <cell r="BB274"/>
          <cell r="BC274"/>
          <cell r="BD274"/>
          <cell r="BE274"/>
          <cell r="BF274"/>
          <cell r="BG274"/>
          <cell r="BH274"/>
          <cell r="BI274" t="str">
            <v/>
          </cell>
          <cell r="BJ274" t="str">
            <v/>
          </cell>
          <cell r="BK274" t="str">
            <v/>
          </cell>
          <cell r="BL274" t="str">
            <v/>
          </cell>
          <cell r="BM274" t="str">
            <v/>
          </cell>
          <cell r="BN274"/>
          <cell r="BO274"/>
          <cell r="BP274"/>
          <cell r="BQ274"/>
          <cell r="BR274"/>
          <cell r="BS274"/>
          <cell r="BT274"/>
          <cell r="BU274"/>
          <cell r="BV274"/>
          <cell r="BW274"/>
          <cell r="BX274"/>
          <cell r="BY274"/>
          <cell r="BZ274"/>
          <cell r="CA274"/>
          <cell r="CB274"/>
          <cell r="CC274"/>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cell r="AT275"/>
          <cell r="AU275"/>
          <cell r="AV275"/>
          <cell r="AW275"/>
          <cell r="AX275"/>
          <cell r="AY275"/>
          <cell r="AZ275"/>
          <cell r="BA275"/>
          <cell r="BB275"/>
          <cell r="BC275"/>
          <cell r="BD275"/>
          <cell r="BE275"/>
          <cell r="BF275"/>
          <cell r="BG275"/>
          <cell r="BH275"/>
          <cell r="BI275" t="str">
            <v/>
          </cell>
          <cell r="BJ275" t="str">
            <v/>
          </cell>
          <cell r="BK275" t="str">
            <v/>
          </cell>
          <cell r="BL275" t="str">
            <v/>
          </cell>
          <cell r="BM275" t="str">
            <v/>
          </cell>
          <cell r="BN275"/>
          <cell r="BO275"/>
          <cell r="BP275"/>
          <cell r="BQ275"/>
          <cell r="BR275"/>
          <cell r="BS275"/>
          <cell r="BT275"/>
          <cell r="BU275"/>
          <cell r="BV275"/>
          <cell r="BW275"/>
          <cell r="BX275"/>
          <cell r="BY275"/>
          <cell r="BZ275"/>
          <cell r="CA275"/>
          <cell r="CB275"/>
          <cell r="CC275"/>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cell r="AT276"/>
          <cell r="AU276"/>
          <cell r="AV276"/>
          <cell r="AW276"/>
          <cell r="AX276"/>
          <cell r="AY276"/>
          <cell r="AZ276"/>
          <cell r="BA276"/>
          <cell r="BB276"/>
          <cell r="BC276"/>
          <cell r="BD276"/>
          <cell r="BE276"/>
          <cell r="BF276"/>
          <cell r="BG276"/>
          <cell r="BH276"/>
          <cell r="BI276" t="str">
            <v/>
          </cell>
          <cell r="BJ276" t="str">
            <v/>
          </cell>
          <cell r="BK276" t="str">
            <v/>
          </cell>
          <cell r="BL276" t="str">
            <v/>
          </cell>
          <cell r="BM276" t="str">
            <v/>
          </cell>
          <cell r="BN276"/>
          <cell r="BO276"/>
          <cell r="BP276"/>
          <cell r="BQ276"/>
          <cell r="BR276"/>
          <cell r="BS276"/>
          <cell r="BT276"/>
          <cell r="BU276"/>
          <cell r="BV276"/>
          <cell r="BW276"/>
          <cell r="BX276"/>
          <cell r="BY276"/>
          <cell r="BZ276"/>
          <cell r="CA276"/>
          <cell r="CB276"/>
          <cell r="CC276"/>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cell r="AK277"/>
          <cell r="AL277"/>
          <cell r="AM277"/>
          <cell r="AN277"/>
          <cell r="AO277"/>
          <cell r="AP277">
            <v>0</v>
          </cell>
          <cell r="AQ277"/>
          <cell r="AR277"/>
          <cell r="AS277"/>
          <cell r="AT277"/>
          <cell r="AU277"/>
          <cell r="AV277"/>
          <cell r="AW277"/>
          <cell r="AX277"/>
          <cell r="AY277"/>
          <cell r="AZ277"/>
          <cell r="BA277"/>
          <cell r="BB277"/>
          <cell r="BC277"/>
          <cell r="BD277"/>
          <cell r="BE277"/>
          <cell r="BF277"/>
          <cell r="BG277"/>
          <cell r="BH277"/>
          <cell r="BI277" t="str">
            <v/>
          </cell>
          <cell r="BJ277" t="str">
            <v/>
          </cell>
          <cell r="BK277" t="str">
            <v/>
          </cell>
          <cell r="BL277" t="str">
            <v/>
          </cell>
          <cell r="BM277" t="str">
            <v/>
          </cell>
          <cell r="BN277"/>
          <cell r="BO277"/>
          <cell r="BP277"/>
          <cell r="BQ277"/>
          <cell r="BR277"/>
          <cell r="BS277"/>
          <cell r="BT277"/>
          <cell r="BU277"/>
          <cell r="BV277"/>
          <cell r="BW277"/>
          <cell r="BX277"/>
          <cell r="BY277"/>
          <cell r="BZ277"/>
          <cell r="CA277"/>
          <cell r="CB277"/>
          <cell r="CC277"/>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cell r="DV277"/>
          <cell r="DW277"/>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cell r="AT278"/>
          <cell r="AU278"/>
          <cell r="AV278"/>
          <cell r="AW278"/>
          <cell r="AX278"/>
          <cell r="AY278"/>
          <cell r="AZ278"/>
          <cell r="BA278"/>
          <cell r="BB278"/>
          <cell r="BC278"/>
          <cell r="BD278"/>
          <cell r="BE278"/>
          <cell r="BF278"/>
          <cell r="BG278"/>
          <cell r="BH278"/>
          <cell r="BI278">
            <v>0</v>
          </cell>
          <cell r="BJ278">
            <v>0</v>
          </cell>
          <cell r="BK278">
            <v>0</v>
          </cell>
          <cell r="BL278">
            <v>0</v>
          </cell>
          <cell r="BM278">
            <v>0</v>
          </cell>
          <cell r="BN278"/>
          <cell r="BO278"/>
          <cell r="BP278"/>
          <cell r="BQ278"/>
          <cell r="BR278"/>
          <cell r="BS278"/>
          <cell r="BT278"/>
          <cell r="BU278"/>
          <cell r="BV278"/>
          <cell r="BW278"/>
          <cell r="BX278"/>
          <cell r="BY278"/>
          <cell r="BZ278"/>
          <cell r="CA278"/>
          <cell r="CB278"/>
          <cell r="CC278"/>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cell r="AT279"/>
          <cell r="AU279"/>
          <cell r="AV279"/>
          <cell r="AW279"/>
          <cell r="AX279"/>
          <cell r="AY279"/>
          <cell r="AZ279"/>
          <cell r="BA279"/>
          <cell r="BB279"/>
          <cell r="BC279"/>
          <cell r="BD279"/>
          <cell r="BE279"/>
          <cell r="BF279"/>
          <cell r="BG279"/>
          <cell r="BH279"/>
          <cell r="BI279">
            <v>2.9</v>
          </cell>
          <cell r="BJ279">
            <v>6</v>
          </cell>
          <cell r="BK279">
            <v>9</v>
          </cell>
          <cell r="BL279">
            <v>12</v>
          </cell>
          <cell r="BM279">
            <v>15</v>
          </cell>
          <cell r="BN279"/>
          <cell r="BO279"/>
          <cell r="BP279"/>
          <cell r="BQ279"/>
          <cell r="BR279"/>
          <cell r="BS279"/>
          <cell r="BT279"/>
          <cell r="BU279"/>
          <cell r="BV279"/>
          <cell r="BW279"/>
          <cell r="BX279"/>
          <cell r="BY279"/>
          <cell r="BZ279"/>
          <cell r="CA279"/>
          <cell r="CB279"/>
          <cell r="CC279"/>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cell r="AT280"/>
          <cell r="AU280"/>
          <cell r="AV280"/>
          <cell r="AW280"/>
          <cell r="AX280"/>
          <cell r="AY280"/>
          <cell r="AZ280"/>
          <cell r="BA280"/>
          <cell r="BB280"/>
          <cell r="BC280"/>
          <cell r="BD280"/>
          <cell r="BE280"/>
          <cell r="BF280"/>
          <cell r="BG280"/>
          <cell r="BH280"/>
          <cell r="BI280">
            <v>1</v>
          </cell>
          <cell r="BJ280">
            <v>2</v>
          </cell>
          <cell r="BK280">
            <v>4.3</v>
          </cell>
          <cell r="BL280">
            <v>6</v>
          </cell>
          <cell r="BM280">
            <v>7.2</v>
          </cell>
          <cell r="BN280"/>
          <cell r="BO280"/>
          <cell r="BP280"/>
          <cell r="BQ280"/>
          <cell r="BR280"/>
          <cell r="BS280"/>
          <cell r="BT280"/>
          <cell r="BU280"/>
          <cell r="BV280"/>
          <cell r="BW280"/>
          <cell r="BX280"/>
          <cell r="BY280"/>
          <cell r="BZ280"/>
          <cell r="CA280"/>
          <cell r="CB280"/>
          <cell r="CC280"/>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cell r="AS281"/>
          <cell r="AT281"/>
          <cell r="AU281"/>
          <cell r="AV281"/>
          <cell r="AW281"/>
          <cell r="AX281"/>
          <cell r="AY281"/>
          <cell r="AZ281"/>
          <cell r="BA281"/>
          <cell r="BB281"/>
          <cell r="BC281"/>
          <cell r="BD281"/>
          <cell r="BE281"/>
          <cell r="BF281"/>
          <cell r="BG281"/>
          <cell r="BH281"/>
          <cell r="BI281" t="str">
            <v/>
          </cell>
          <cell r="BJ281" t="str">
            <v/>
          </cell>
          <cell r="BK281" t="str">
            <v/>
          </cell>
          <cell r="BL281" t="str">
            <v/>
          </cell>
          <cell r="BM281" t="str">
            <v/>
          </cell>
          <cell r="BN281"/>
          <cell r="BO281"/>
          <cell r="BP281"/>
          <cell r="BQ281"/>
          <cell r="BR281"/>
          <cell r="BS281"/>
          <cell r="BT281"/>
          <cell r="BU281"/>
          <cell r="BV281"/>
          <cell r="BW281"/>
          <cell r="BX281"/>
          <cell r="BY281"/>
          <cell r="BZ281"/>
          <cell r="CA281"/>
          <cell r="CB281"/>
          <cell r="CC281"/>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cell r="AS282"/>
          <cell r="AT282"/>
          <cell r="AU282"/>
          <cell r="AV282"/>
          <cell r="AW282"/>
          <cell r="AX282"/>
          <cell r="AY282"/>
          <cell r="AZ282"/>
          <cell r="BA282"/>
          <cell r="BB282"/>
          <cell r="BC282"/>
          <cell r="BD282"/>
          <cell r="BE282"/>
          <cell r="BF282"/>
          <cell r="BG282"/>
          <cell r="BH282"/>
          <cell r="BI282" t="str">
            <v/>
          </cell>
          <cell r="BJ282" t="str">
            <v/>
          </cell>
          <cell r="BK282" t="str">
            <v/>
          </cell>
          <cell r="BL282" t="str">
            <v/>
          </cell>
          <cell r="BM282" t="str">
            <v/>
          </cell>
          <cell r="BN282"/>
          <cell r="BO282"/>
          <cell r="BP282"/>
          <cell r="BQ282"/>
          <cell r="BR282"/>
          <cell r="BS282"/>
          <cell r="BT282"/>
          <cell r="BU282"/>
          <cell r="BV282"/>
          <cell r="BW282"/>
          <cell r="BX282"/>
          <cell r="BY282"/>
          <cell r="BZ282"/>
          <cell r="CA282"/>
          <cell r="CB282"/>
          <cell r="CC282"/>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cell r="AT283"/>
          <cell r="AU283"/>
          <cell r="AV283"/>
          <cell r="AW283"/>
          <cell r="AX283"/>
          <cell r="AY283"/>
          <cell r="AZ283"/>
          <cell r="BA283"/>
          <cell r="BB283"/>
          <cell r="BC283"/>
          <cell r="BD283"/>
          <cell r="BE283"/>
          <cell r="BF283"/>
          <cell r="BG283"/>
          <cell r="BH283"/>
          <cell r="BI283" t="str">
            <v/>
          </cell>
          <cell r="BJ283" t="str">
            <v/>
          </cell>
          <cell r="BK283" t="str">
            <v/>
          </cell>
          <cell r="BL283" t="str">
            <v/>
          </cell>
          <cell r="BM283" t="str">
            <v/>
          </cell>
          <cell r="BN283"/>
          <cell r="BO283"/>
          <cell r="BP283"/>
          <cell r="BQ283"/>
          <cell r="BR283"/>
          <cell r="BS283"/>
          <cell r="BT283"/>
          <cell r="BU283"/>
          <cell r="BV283"/>
          <cell r="BW283"/>
          <cell r="BX283"/>
          <cell r="BY283"/>
          <cell r="BZ283"/>
          <cell r="CA283"/>
          <cell r="CB283"/>
          <cell r="CC283"/>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cell r="AT284"/>
          <cell r="AU284"/>
          <cell r="AV284"/>
          <cell r="AW284"/>
          <cell r="AX284"/>
          <cell r="AY284"/>
          <cell r="AZ284"/>
          <cell r="BA284"/>
          <cell r="BB284"/>
          <cell r="BC284"/>
          <cell r="BD284"/>
          <cell r="BE284"/>
          <cell r="BF284"/>
          <cell r="BG284"/>
          <cell r="BH284"/>
          <cell r="BI284" t="str">
            <v/>
          </cell>
          <cell r="BJ284" t="str">
            <v/>
          </cell>
          <cell r="BK284" t="str">
            <v/>
          </cell>
          <cell r="BL284" t="str">
            <v/>
          </cell>
          <cell r="BM284" t="str">
            <v/>
          </cell>
          <cell r="BN284"/>
          <cell r="BO284"/>
          <cell r="BP284"/>
          <cell r="BQ284"/>
          <cell r="BR284"/>
          <cell r="BS284"/>
          <cell r="BT284"/>
          <cell r="BU284"/>
          <cell r="BV284"/>
          <cell r="BW284"/>
          <cell r="BX284"/>
          <cell r="BY284"/>
          <cell r="BZ284"/>
          <cell r="CA284"/>
          <cell r="CB284"/>
          <cell r="CC284"/>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cell r="AT285"/>
          <cell r="AU285"/>
          <cell r="AV285"/>
          <cell r="AW285"/>
          <cell r="AX285"/>
          <cell r="AY285"/>
          <cell r="AZ285"/>
          <cell r="BA285"/>
          <cell r="BB285"/>
          <cell r="BC285"/>
          <cell r="BD285"/>
          <cell r="BE285"/>
          <cell r="BF285"/>
          <cell r="BG285"/>
          <cell r="BH285"/>
          <cell r="BI285" t="str">
            <v/>
          </cell>
          <cell r="BJ285" t="str">
            <v/>
          </cell>
          <cell r="BK285" t="str">
            <v/>
          </cell>
          <cell r="BL285" t="str">
            <v/>
          </cell>
          <cell r="BM285" t="str">
            <v/>
          </cell>
          <cell r="BN285"/>
          <cell r="BO285"/>
          <cell r="BP285"/>
          <cell r="BQ285"/>
          <cell r="BR285"/>
          <cell r="BS285"/>
          <cell r="BT285"/>
          <cell r="BU285"/>
          <cell r="BV285"/>
          <cell r="BW285"/>
          <cell r="BX285"/>
          <cell r="BY285"/>
          <cell r="BZ285"/>
          <cell r="CA285"/>
          <cell r="CB285"/>
          <cell r="CC285"/>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cell r="AT286"/>
          <cell r="AU286"/>
          <cell r="AV286"/>
          <cell r="AW286"/>
          <cell r="AX286"/>
          <cell r="AY286"/>
          <cell r="AZ286"/>
          <cell r="BA286"/>
          <cell r="BB286"/>
          <cell r="BC286"/>
          <cell r="BD286"/>
          <cell r="BE286"/>
          <cell r="BF286"/>
          <cell r="BG286"/>
          <cell r="BH286"/>
          <cell r="BI286" t="str">
            <v/>
          </cell>
          <cell r="BJ286" t="str">
            <v/>
          </cell>
          <cell r="BK286" t="str">
            <v/>
          </cell>
          <cell r="BL286" t="str">
            <v/>
          </cell>
          <cell r="BM286" t="str">
            <v/>
          </cell>
          <cell r="BN286"/>
          <cell r="BO286"/>
          <cell r="BP286"/>
          <cell r="BQ286"/>
          <cell r="BR286"/>
          <cell r="BS286"/>
          <cell r="BT286"/>
          <cell r="BU286"/>
          <cell r="BV286"/>
          <cell r="BW286"/>
          <cell r="BX286"/>
          <cell r="BY286"/>
          <cell r="BZ286"/>
          <cell r="CA286"/>
          <cell r="CB286"/>
          <cell r="CC286"/>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cell r="AT287"/>
          <cell r="AU287"/>
          <cell r="AV287"/>
          <cell r="AW287"/>
          <cell r="AX287"/>
          <cell r="AY287"/>
          <cell r="AZ287"/>
          <cell r="BA287"/>
          <cell r="BB287"/>
          <cell r="BC287"/>
          <cell r="BD287"/>
          <cell r="BE287"/>
          <cell r="BF287"/>
          <cell r="BG287"/>
          <cell r="BH287"/>
          <cell r="BI287" t="str">
            <v/>
          </cell>
          <cell r="BJ287" t="str">
            <v/>
          </cell>
          <cell r="BK287" t="str">
            <v/>
          </cell>
          <cell r="BL287" t="str">
            <v/>
          </cell>
          <cell r="BM287" t="str">
            <v/>
          </cell>
          <cell r="BN287"/>
          <cell r="BO287"/>
          <cell r="BP287"/>
          <cell r="BQ287"/>
          <cell r="BR287"/>
          <cell r="BS287"/>
          <cell r="BT287"/>
          <cell r="BU287"/>
          <cell r="BV287"/>
          <cell r="BW287"/>
          <cell r="BX287"/>
          <cell r="BY287"/>
          <cell r="BZ287"/>
          <cell r="CA287"/>
          <cell r="CB287"/>
          <cell r="CC287"/>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cell r="AT288"/>
          <cell r="AU288"/>
          <cell r="AV288"/>
          <cell r="AW288"/>
          <cell r="AX288"/>
          <cell r="AY288"/>
          <cell r="AZ288"/>
          <cell r="BA288"/>
          <cell r="BB288"/>
          <cell r="BC288"/>
          <cell r="BD288"/>
          <cell r="BE288"/>
          <cell r="BF288"/>
          <cell r="BG288"/>
          <cell r="BH288"/>
          <cell r="BI288" t="str">
            <v/>
          </cell>
          <cell r="BJ288" t="str">
            <v/>
          </cell>
          <cell r="BK288" t="str">
            <v/>
          </cell>
          <cell r="BL288" t="str">
            <v/>
          </cell>
          <cell r="BM288" t="str">
            <v/>
          </cell>
          <cell r="BN288"/>
          <cell r="BO288"/>
          <cell r="BP288"/>
          <cell r="BQ288"/>
          <cell r="BR288"/>
          <cell r="BS288"/>
          <cell r="BT288"/>
          <cell r="BU288"/>
          <cell r="BV288"/>
          <cell r="BW288"/>
          <cell r="BX288"/>
          <cell r="BY288"/>
          <cell r="BZ288"/>
          <cell r="CA288"/>
          <cell r="CB288"/>
          <cell r="CC288"/>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cell r="AT289"/>
          <cell r="AU289"/>
          <cell r="AV289"/>
          <cell r="AW289"/>
          <cell r="AX289"/>
          <cell r="AY289"/>
          <cell r="AZ289"/>
          <cell r="BA289"/>
          <cell r="BB289"/>
          <cell r="BC289"/>
          <cell r="BD289"/>
          <cell r="BE289"/>
          <cell r="BF289"/>
          <cell r="BG289"/>
          <cell r="BH289"/>
          <cell r="BI289" t="str">
            <v/>
          </cell>
          <cell r="BJ289" t="str">
            <v/>
          </cell>
          <cell r="BK289" t="str">
            <v/>
          </cell>
          <cell r="BL289" t="str">
            <v/>
          </cell>
          <cell r="BM289" t="str">
            <v/>
          </cell>
          <cell r="BN289"/>
          <cell r="BO289"/>
          <cell r="BP289"/>
          <cell r="BQ289"/>
          <cell r="BR289"/>
          <cell r="BS289"/>
          <cell r="BT289"/>
          <cell r="BU289"/>
          <cell r="BV289"/>
          <cell r="BW289"/>
          <cell r="BX289"/>
          <cell r="BY289"/>
          <cell r="BZ289"/>
          <cell r="CA289"/>
          <cell r="CB289"/>
          <cell r="CC289"/>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cell r="AT290"/>
          <cell r="AU290"/>
          <cell r="AV290"/>
          <cell r="AW290"/>
          <cell r="AX290"/>
          <cell r="AY290"/>
          <cell r="AZ290"/>
          <cell r="BA290"/>
          <cell r="BB290"/>
          <cell r="BC290"/>
          <cell r="BD290"/>
          <cell r="BE290"/>
          <cell r="BF290"/>
          <cell r="BG290"/>
          <cell r="BH290"/>
          <cell r="BI290" t="str">
            <v/>
          </cell>
          <cell r="BJ290" t="str">
            <v/>
          </cell>
          <cell r="BK290" t="str">
            <v/>
          </cell>
          <cell r="BL290" t="str">
            <v/>
          </cell>
          <cell r="BM290" t="str">
            <v/>
          </cell>
          <cell r="BN290"/>
          <cell r="BO290"/>
          <cell r="BP290"/>
          <cell r="BQ290"/>
          <cell r="BR290"/>
          <cell r="BS290"/>
          <cell r="BT290"/>
          <cell r="BU290"/>
          <cell r="BV290"/>
          <cell r="BW290"/>
          <cell r="BX290"/>
          <cell r="BY290"/>
          <cell r="BZ290"/>
          <cell r="CA290"/>
          <cell r="CB290"/>
          <cell r="CC290"/>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cell r="AT291"/>
          <cell r="AU291"/>
          <cell r="AV291"/>
          <cell r="AW291"/>
          <cell r="AX291"/>
          <cell r="AY291"/>
          <cell r="AZ291"/>
          <cell r="BA291"/>
          <cell r="BB291"/>
          <cell r="BC291"/>
          <cell r="BD291"/>
          <cell r="BE291"/>
          <cell r="BF291"/>
          <cell r="BG291"/>
          <cell r="BH291"/>
          <cell r="BI291" t="str">
            <v/>
          </cell>
          <cell r="BJ291" t="str">
            <v/>
          </cell>
          <cell r="BK291" t="str">
            <v/>
          </cell>
          <cell r="BL291" t="str">
            <v/>
          </cell>
          <cell r="BM291" t="str">
            <v/>
          </cell>
          <cell r="BN291"/>
          <cell r="BO291"/>
          <cell r="BP291"/>
          <cell r="BQ291"/>
          <cell r="BR291"/>
          <cell r="BS291"/>
          <cell r="BT291"/>
          <cell r="BU291"/>
          <cell r="BV291"/>
          <cell r="BW291"/>
          <cell r="BX291"/>
          <cell r="BY291"/>
          <cell r="BZ291"/>
          <cell r="CA291"/>
          <cell r="CB291"/>
          <cell r="CC291"/>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cell r="AT292"/>
          <cell r="AU292"/>
          <cell r="AV292"/>
          <cell r="AW292"/>
          <cell r="AX292"/>
          <cell r="AY292"/>
          <cell r="AZ292"/>
          <cell r="BA292"/>
          <cell r="BB292"/>
          <cell r="BC292"/>
          <cell r="BD292"/>
          <cell r="BE292"/>
          <cell r="BF292"/>
          <cell r="BG292"/>
          <cell r="BH292"/>
          <cell r="BI292" t="str">
            <v/>
          </cell>
          <cell r="BJ292" t="str">
            <v/>
          </cell>
          <cell r="BK292" t="str">
            <v/>
          </cell>
          <cell r="BL292" t="str">
            <v/>
          </cell>
          <cell r="BM292" t="str">
            <v/>
          </cell>
          <cell r="BN292"/>
          <cell r="BO292"/>
          <cell r="BP292"/>
          <cell r="BQ292"/>
          <cell r="BR292"/>
          <cell r="BS292"/>
          <cell r="BT292"/>
          <cell r="BU292"/>
          <cell r="BV292"/>
          <cell r="BW292"/>
          <cell r="BX292"/>
          <cell r="BY292"/>
          <cell r="BZ292"/>
          <cell r="CA292"/>
          <cell r="CB292"/>
          <cell r="CC292"/>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cell r="AT293"/>
          <cell r="AU293"/>
          <cell r="AV293"/>
          <cell r="AW293"/>
          <cell r="AX293"/>
          <cell r="AY293"/>
          <cell r="AZ293"/>
          <cell r="BA293"/>
          <cell r="BB293"/>
          <cell r="BC293"/>
          <cell r="BD293"/>
          <cell r="BE293"/>
          <cell r="BF293"/>
          <cell r="BG293"/>
          <cell r="BH293"/>
          <cell r="BI293" t="str">
            <v/>
          </cell>
          <cell r="BJ293" t="str">
            <v/>
          </cell>
          <cell r="BK293" t="str">
            <v/>
          </cell>
          <cell r="BL293" t="str">
            <v/>
          </cell>
          <cell r="BM293" t="str">
            <v xml:space="preserve">UQ </v>
          </cell>
          <cell r="BN293"/>
          <cell r="BO293"/>
          <cell r="BP293"/>
          <cell r="BQ293"/>
          <cell r="BR293"/>
          <cell r="BS293"/>
          <cell r="BT293"/>
          <cell r="BU293"/>
          <cell r="BV293"/>
          <cell r="BW293"/>
          <cell r="BX293"/>
          <cell r="BY293"/>
          <cell r="BZ293"/>
          <cell r="CA293"/>
          <cell r="CB293"/>
          <cell r="CC293"/>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cell r="AT294"/>
          <cell r="AU294"/>
          <cell r="AV294"/>
          <cell r="AW294"/>
          <cell r="AX294"/>
          <cell r="AY294"/>
          <cell r="AZ294"/>
          <cell r="BA294"/>
          <cell r="BB294"/>
          <cell r="BC294"/>
          <cell r="BD294"/>
          <cell r="BE294"/>
          <cell r="BF294"/>
          <cell r="BG294"/>
          <cell r="BH294"/>
          <cell r="BI294" t="str">
            <v/>
          </cell>
          <cell r="BJ294" t="str">
            <v/>
          </cell>
          <cell r="BK294" t="str">
            <v/>
          </cell>
          <cell r="BL294" t="str">
            <v/>
          </cell>
          <cell r="BM294" t="str">
            <v/>
          </cell>
          <cell r="BN294"/>
          <cell r="BO294"/>
          <cell r="BP294"/>
          <cell r="BQ294"/>
          <cell r="BR294"/>
          <cell r="BS294"/>
          <cell r="BT294"/>
          <cell r="BU294"/>
          <cell r="BV294"/>
          <cell r="BW294"/>
          <cell r="BX294"/>
          <cell r="BY294"/>
          <cell r="BZ294"/>
          <cell r="CA294"/>
          <cell r="CB294"/>
          <cell r="CC294"/>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cell r="AT295"/>
          <cell r="AU295"/>
          <cell r="AV295"/>
          <cell r="AW295"/>
          <cell r="AX295"/>
          <cell r="AY295"/>
          <cell r="AZ295"/>
          <cell r="BA295"/>
          <cell r="BB295"/>
          <cell r="BC295"/>
          <cell r="BD295"/>
          <cell r="BE295"/>
          <cell r="BF295"/>
          <cell r="BG295"/>
          <cell r="BH295"/>
          <cell r="BI295" t="str">
            <v/>
          </cell>
          <cell r="BJ295" t="str">
            <v/>
          </cell>
          <cell r="BK295" t="str">
            <v/>
          </cell>
          <cell r="BL295" t="str">
            <v/>
          </cell>
          <cell r="BM295" t="str">
            <v>Above average</v>
          </cell>
          <cell r="BN295"/>
          <cell r="BO295"/>
          <cell r="BP295"/>
          <cell r="BQ295"/>
          <cell r="BR295"/>
          <cell r="BS295"/>
          <cell r="BT295"/>
          <cell r="BU295"/>
          <cell r="BV295"/>
          <cell r="BW295"/>
          <cell r="BX295"/>
          <cell r="BY295"/>
          <cell r="BZ295"/>
          <cell r="CA295"/>
          <cell r="CB295"/>
          <cell r="CC295"/>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cell r="AT296"/>
          <cell r="AU296"/>
          <cell r="AV296"/>
          <cell r="AW296"/>
          <cell r="AX296"/>
          <cell r="AY296"/>
          <cell r="AZ296"/>
          <cell r="BA296"/>
          <cell r="BB296"/>
          <cell r="BC296"/>
          <cell r="BD296"/>
          <cell r="BE296"/>
          <cell r="BF296"/>
          <cell r="BG296"/>
          <cell r="BH296"/>
          <cell r="BI296" t="str">
            <v/>
          </cell>
          <cell r="BJ296" t="str">
            <v/>
          </cell>
          <cell r="BK296" t="str">
            <v/>
          </cell>
          <cell r="BL296" t="str">
            <v/>
          </cell>
          <cell r="BM296" t="str">
            <v/>
          </cell>
          <cell r="BN296"/>
          <cell r="BO296"/>
          <cell r="BP296"/>
          <cell r="BQ296"/>
          <cell r="BR296"/>
          <cell r="BS296"/>
          <cell r="BT296"/>
          <cell r="BU296"/>
          <cell r="BV296"/>
          <cell r="BW296"/>
          <cell r="BX296"/>
          <cell r="BY296"/>
          <cell r="BZ296"/>
          <cell r="CA296"/>
          <cell r="CB296"/>
          <cell r="CC296"/>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cell r="AT297"/>
          <cell r="AU297"/>
          <cell r="AV297"/>
          <cell r="AW297"/>
          <cell r="AX297"/>
          <cell r="AY297"/>
          <cell r="AZ297"/>
          <cell r="BA297"/>
          <cell r="BB297"/>
          <cell r="BC297"/>
          <cell r="BD297"/>
          <cell r="BE297"/>
          <cell r="BF297"/>
          <cell r="BG297"/>
          <cell r="BH297"/>
          <cell r="BI297" t="str">
            <v/>
          </cell>
          <cell r="BJ297" t="str">
            <v/>
          </cell>
          <cell r="BK297" t="str">
            <v/>
          </cell>
          <cell r="BL297" t="str">
            <v/>
          </cell>
          <cell r="BM297" t="str">
            <v/>
          </cell>
          <cell r="BN297"/>
          <cell r="BO297"/>
          <cell r="BP297"/>
          <cell r="BQ297"/>
          <cell r="BR297"/>
          <cell r="BS297"/>
          <cell r="BT297"/>
          <cell r="BU297"/>
          <cell r="BV297"/>
          <cell r="BW297"/>
          <cell r="BX297"/>
          <cell r="BY297"/>
          <cell r="BZ297"/>
          <cell r="CA297"/>
          <cell r="CB297"/>
          <cell r="CC297"/>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cell r="AT298"/>
          <cell r="AU298"/>
          <cell r="AV298"/>
          <cell r="AW298"/>
          <cell r="AX298"/>
          <cell r="AY298"/>
          <cell r="AZ298"/>
          <cell r="BA298"/>
          <cell r="BB298"/>
          <cell r="BC298"/>
          <cell r="BD298"/>
          <cell r="BE298"/>
          <cell r="BF298"/>
          <cell r="BG298"/>
          <cell r="BH298"/>
          <cell r="BI298" t="str">
            <v/>
          </cell>
          <cell r="BJ298" t="str">
            <v/>
          </cell>
          <cell r="BK298" t="str">
            <v/>
          </cell>
          <cell r="BL298" t="str">
            <v/>
          </cell>
          <cell r="BM298" t="str">
            <v/>
          </cell>
          <cell r="BN298"/>
          <cell r="BO298"/>
          <cell r="BP298"/>
          <cell r="BQ298"/>
          <cell r="BR298"/>
          <cell r="BS298"/>
          <cell r="BT298"/>
          <cell r="BU298"/>
          <cell r="BV298"/>
          <cell r="BW298"/>
          <cell r="BX298"/>
          <cell r="BY298"/>
          <cell r="BZ298"/>
          <cell r="CA298"/>
          <cell r="CB298"/>
          <cell r="CC298"/>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cell r="AT299"/>
          <cell r="AU299"/>
          <cell r="AV299"/>
          <cell r="AW299"/>
          <cell r="AX299"/>
          <cell r="AY299"/>
          <cell r="AZ299"/>
          <cell r="BA299"/>
          <cell r="BB299"/>
          <cell r="BC299"/>
          <cell r="BD299"/>
          <cell r="BE299"/>
          <cell r="BF299"/>
          <cell r="BG299"/>
          <cell r="BH299"/>
          <cell r="BI299" t="str">
            <v/>
          </cell>
          <cell r="BJ299" t="str">
            <v/>
          </cell>
          <cell r="BK299" t="str">
            <v/>
          </cell>
          <cell r="BL299" t="str">
            <v/>
          </cell>
          <cell r="BM299" t="str">
            <v/>
          </cell>
          <cell r="BN299"/>
          <cell r="BO299"/>
          <cell r="BP299"/>
          <cell r="BQ299"/>
          <cell r="BR299"/>
          <cell r="BS299"/>
          <cell r="BT299"/>
          <cell r="BU299"/>
          <cell r="BV299"/>
          <cell r="BW299"/>
          <cell r="BX299"/>
          <cell r="BY299"/>
          <cell r="BZ299"/>
          <cell r="CA299"/>
          <cell r="CB299"/>
          <cell r="CC299"/>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cell r="AT300"/>
          <cell r="AU300"/>
          <cell r="AV300"/>
          <cell r="AW300"/>
          <cell r="AX300"/>
          <cell r="AY300"/>
          <cell r="AZ300"/>
          <cell r="BA300"/>
          <cell r="BB300"/>
          <cell r="BC300"/>
          <cell r="BD300"/>
          <cell r="BE300"/>
          <cell r="BF300"/>
          <cell r="BG300"/>
          <cell r="BH300"/>
          <cell r="BI300" t="str">
            <v/>
          </cell>
          <cell r="BJ300" t="str">
            <v/>
          </cell>
          <cell r="BK300" t="str">
            <v/>
          </cell>
          <cell r="BL300" t="str">
            <v/>
          </cell>
          <cell r="BM300" t="str">
            <v/>
          </cell>
          <cell r="BN300"/>
          <cell r="BO300"/>
          <cell r="BP300"/>
          <cell r="BQ300"/>
          <cell r="BR300"/>
          <cell r="BS300"/>
          <cell r="BT300"/>
          <cell r="BU300"/>
          <cell r="BV300"/>
          <cell r="BW300"/>
          <cell r="BX300"/>
          <cell r="BY300"/>
          <cell r="BZ300"/>
          <cell r="CA300"/>
          <cell r="CB300"/>
          <cell r="CC300"/>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cell r="AT301"/>
          <cell r="AU301"/>
          <cell r="AV301"/>
          <cell r="AW301"/>
          <cell r="AX301"/>
          <cell r="AY301"/>
          <cell r="AZ301"/>
          <cell r="BA301"/>
          <cell r="BB301"/>
          <cell r="BC301"/>
          <cell r="BD301"/>
          <cell r="BE301"/>
          <cell r="BF301"/>
          <cell r="BG301"/>
          <cell r="BH301"/>
          <cell r="BI301" t="str">
            <v/>
          </cell>
          <cell r="BJ301" t="str">
            <v/>
          </cell>
          <cell r="BK301" t="str">
            <v/>
          </cell>
          <cell r="BL301" t="str">
            <v/>
          </cell>
          <cell r="BM301" t="str">
            <v/>
          </cell>
          <cell r="BN301"/>
          <cell r="BO301"/>
          <cell r="BP301"/>
          <cell r="BQ301"/>
          <cell r="BR301"/>
          <cell r="BS301"/>
          <cell r="BT301"/>
          <cell r="BU301"/>
          <cell r="BV301"/>
          <cell r="BW301"/>
          <cell r="BX301"/>
          <cell r="BY301"/>
          <cell r="BZ301"/>
          <cell r="CA301"/>
          <cell r="CB301"/>
          <cell r="CC301"/>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cell r="AT302"/>
          <cell r="AU302"/>
          <cell r="AV302"/>
          <cell r="AW302"/>
          <cell r="AX302"/>
          <cell r="AY302"/>
          <cell r="AZ302"/>
          <cell r="BA302"/>
          <cell r="BB302"/>
          <cell r="BC302"/>
          <cell r="BD302"/>
          <cell r="BE302"/>
          <cell r="BF302"/>
          <cell r="BG302"/>
          <cell r="BH302"/>
          <cell r="BI302" t="str">
            <v/>
          </cell>
          <cell r="BJ302" t="str">
            <v/>
          </cell>
          <cell r="BK302" t="str">
            <v/>
          </cell>
          <cell r="BL302" t="str">
            <v/>
          </cell>
          <cell r="BM302" t="str">
            <v/>
          </cell>
          <cell r="BN302"/>
          <cell r="BO302"/>
          <cell r="BP302"/>
          <cell r="BQ302"/>
          <cell r="BR302"/>
          <cell r="BS302"/>
          <cell r="BT302"/>
          <cell r="BU302"/>
          <cell r="BV302"/>
          <cell r="BW302"/>
          <cell r="BX302"/>
          <cell r="BY302"/>
          <cell r="BZ302"/>
          <cell r="CA302"/>
          <cell r="CB302"/>
          <cell r="CC302"/>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cell r="AT303"/>
          <cell r="AU303"/>
          <cell r="AV303"/>
          <cell r="AW303"/>
          <cell r="AX303"/>
          <cell r="AY303"/>
          <cell r="AZ303"/>
          <cell r="BA303"/>
          <cell r="BB303"/>
          <cell r="BC303"/>
          <cell r="BD303"/>
          <cell r="BE303"/>
          <cell r="BF303"/>
          <cell r="BG303"/>
          <cell r="BH303"/>
          <cell r="BI303">
            <v>4.5138888888888893E-3</v>
          </cell>
          <cell r="BJ303">
            <v>4.2592592592592595E-3</v>
          </cell>
          <cell r="BK303">
            <v>3.9930555555555561E-3</v>
          </cell>
          <cell r="BL303">
            <v>3.7384259259259263E-3</v>
          </cell>
          <cell r="BM303">
            <v>3.472222222222222E-3</v>
          </cell>
          <cell r="BN303"/>
          <cell r="BO303"/>
          <cell r="BP303"/>
          <cell r="BQ303"/>
          <cell r="BR303"/>
          <cell r="BS303"/>
          <cell r="BT303"/>
          <cell r="BU303"/>
          <cell r="BV303"/>
          <cell r="BW303"/>
          <cell r="BX303"/>
          <cell r="BY303"/>
          <cell r="BZ303"/>
          <cell r="CA303"/>
          <cell r="CB303"/>
          <cell r="CC303"/>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cell r="AT304"/>
          <cell r="AU304"/>
          <cell r="AV304"/>
          <cell r="AW304"/>
          <cell r="AX304"/>
          <cell r="AY304"/>
          <cell r="AZ304"/>
          <cell r="BA304"/>
          <cell r="BB304"/>
          <cell r="BC304"/>
          <cell r="BD304"/>
          <cell r="BE304"/>
          <cell r="BF304"/>
          <cell r="BG304"/>
          <cell r="BH304"/>
          <cell r="BI304">
            <v>1.68</v>
          </cell>
          <cell r="BJ304">
            <v>1.63</v>
          </cell>
          <cell r="BK304">
            <v>1.58</v>
          </cell>
          <cell r="BL304">
            <v>1.44</v>
          </cell>
          <cell r="BM304">
            <v>1.34</v>
          </cell>
          <cell r="BN304"/>
          <cell r="BO304"/>
          <cell r="BP304"/>
          <cell r="BQ304"/>
          <cell r="BR304"/>
          <cell r="BS304"/>
          <cell r="BT304"/>
          <cell r="BU304"/>
          <cell r="BV304"/>
          <cell r="BW304"/>
          <cell r="BX304"/>
          <cell r="BY304"/>
          <cell r="BZ304"/>
          <cell r="CA304"/>
          <cell r="CB304"/>
          <cell r="CC304"/>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cell r="AT305"/>
          <cell r="AU305"/>
          <cell r="AV305"/>
          <cell r="AW305"/>
          <cell r="AX305"/>
          <cell r="AY305"/>
          <cell r="AZ305"/>
          <cell r="BA305"/>
          <cell r="BB305"/>
          <cell r="BC305"/>
          <cell r="BD305"/>
          <cell r="BE305"/>
          <cell r="BF305"/>
          <cell r="BG305"/>
          <cell r="BH305"/>
          <cell r="BI305">
            <v>24.51</v>
          </cell>
          <cell r="BJ305">
            <v>23.74</v>
          </cell>
          <cell r="BK305">
            <v>23</v>
          </cell>
          <cell r="BL305">
            <v>22.4</v>
          </cell>
          <cell r="BM305">
            <v>19.5</v>
          </cell>
          <cell r="BN305"/>
          <cell r="BO305"/>
          <cell r="BP305"/>
          <cell r="BQ305"/>
          <cell r="BR305"/>
          <cell r="BS305"/>
          <cell r="BT305"/>
          <cell r="BU305"/>
          <cell r="BV305"/>
          <cell r="BW305"/>
          <cell r="BX305"/>
          <cell r="BY305"/>
          <cell r="BZ305"/>
          <cell r="CA305"/>
          <cell r="CB305"/>
          <cell r="CC305"/>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cell r="AT306"/>
          <cell r="AU306"/>
          <cell r="AV306"/>
          <cell r="AW306"/>
          <cell r="AX306"/>
          <cell r="AY306"/>
          <cell r="AZ306"/>
          <cell r="BA306"/>
          <cell r="BB306"/>
          <cell r="BC306"/>
          <cell r="BD306"/>
          <cell r="BE306"/>
          <cell r="BF306"/>
          <cell r="BG306"/>
          <cell r="BH306"/>
          <cell r="BI306">
            <v>0</v>
          </cell>
          <cell r="BJ306">
            <v>0</v>
          </cell>
          <cell r="BK306">
            <v>0</v>
          </cell>
          <cell r="BL306">
            <v>0</v>
          </cell>
          <cell r="BM306">
            <v>0</v>
          </cell>
          <cell r="BN306"/>
          <cell r="BO306"/>
          <cell r="BP306"/>
          <cell r="BQ306"/>
          <cell r="BR306"/>
          <cell r="BS306"/>
          <cell r="BT306"/>
          <cell r="BU306"/>
          <cell r="BV306"/>
          <cell r="BW306"/>
          <cell r="BX306"/>
          <cell r="BY306"/>
          <cell r="BZ306"/>
          <cell r="CA306"/>
          <cell r="CB306"/>
          <cell r="CC306"/>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cell r="AT307"/>
          <cell r="AU307"/>
          <cell r="AV307"/>
          <cell r="AW307"/>
          <cell r="AX307"/>
          <cell r="AY307"/>
          <cell r="AZ307"/>
          <cell r="BA307"/>
          <cell r="BB307"/>
          <cell r="BC307"/>
          <cell r="BD307"/>
          <cell r="BE307"/>
          <cell r="BF307"/>
          <cell r="BG307"/>
          <cell r="BH307"/>
          <cell r="BI307">
            <v>12.42</v>
          </cell>
          <cell r="BJ307">
            <v>12.42</v>
          </cell>
          <cell r="BK307">
            <v>12.42</v>
          </cell>
          <cell r="BL307">
            <v>12.42</v>
          </cell>
          <cell r="BM307">
            <v>12.42</v>
          </cell>
          <cell r="BN307"/>
          <cell r="BO307"/>
          <cell r="BP307"/>
          <cell r="BQ307"/>
          <cell r="BR307"/>
          <cell r="BS307"/>
          <cell r="BT307"/>
          <cell r="BU307"/>
          <cell r="BV307"/>
          <cell r="BW307"/>
          <cell r="BX307"/>
          <cell r="BY307"/>
          <cell r="BZ307"/>
          <cell r="CA307"/>
          <cell r="CB307"/>
          <cell r="CC307"/>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cell r="AT308"/>
          <cell r="AU308"/>
          <cell r="AV308"/>
          <cell r="AW308"/>
          <cell r="AX308"/>
          <cell r="AY308"/>
          <cell r="AZ308"/>
          <cell r="BA308"/>
          <cell r="BB308"/>
          <cell r="BC308"/>
          <cell r="BD308"/>
          <cell r="BE308"/>
          <cell r="BF308"/>
          <cell r="BG308"/>
          <cell r="BH308"/>
          <cell r="BI308">
            <v>129.1</v>
          </cell>
          <cell r="BJ308">
            <v>118.3</v>
          </cell>
          <cell r="BK308">
            <v>107.7</v>
          </cell>
          <cell r="BL308">
            <v>97.4</v>
          </cell>
          <cell r="BM308">
            <v>87.3</v>
          </cell>
          <cell r="BN308"/>
          <cell r="BO308"/>
          <cell r="BP308"/>
          <cell r="BQ308"/>
          <cell r="BR308"/>
          <cell r="BS308"/>
          <cell r="BT308"/>
          <cell r="BU308"/>
          <cell r="BV308"/>
          <cell r="BW308"/>
          <cell r="BX308"/>
          <cell r="BY308"/>
          <cell r="BZ308"/>
          <cell r="CA308"/>
          <cell r="CB308"/>
          <cell r="CC308"/>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cell r="AT309"/>
          <cell r="AU309"/>
          <cell r="AV309"/>
          <cell r="AW309"/>
          <cell r="AX309"/>
          <cell r="AY309"/>
          <cell r="AZ309"/>
          <cell r="BA309"/>
          <cell r="BB309"/>
          <cell r="BC309"/>
          <cell r="BD309"/>
          <cell r="BE309"/>
          <cell r="BF309"/>
          <cell r="BG309"/>
          <cell r="BH309"/>
          <cell r="BI309">
            <v>9.44</v>
          </cell>
          <cell r="BJ309">
            <v>9.11</v>
          </cell>
          <cell r="BK309">
            <v>7.33</v>
          </cell>
          <cell r="BL309">
            <v>6.45</v>
          </cell>
          <cell r="BM309">
            <v>3.25</v>
          </cell>
          <cell r="BN309"/>
          <cell r="BO309"/>
          <cell r="BP309"/>
          <cell r="BQ309"/>
          <cell r="BR309"/>
          <cell r="BS309"/>
          <cell r="BT309"/>
          <cell r="BU309"/>
          <cell r="BV309"/>
          <cell r="BW309"/>
          <cell r="BX309"/>
          <cell r="BY309"/>
          <cell r="BZ309"/>
          <cell r="CA309"/>
          <cell r="CB309"/>
          <cell r="CC309"/>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cell r="AT310"/>
          <cell r="AU310"/>
          <cell r="AV310"/>
          <cell r="AW310"/>
          <cell r="AX310"/>
          <cell r="AY310"/>
          <cell r="AZ310"/>
          <cell r="BA310"/>
          <cell r="BB310"/>
          <cell r="BC310"/>
          <cell r="BD310"/>
          <cell r="BE310"/>
          <cell r="BF310"/>
          <cell r="BG310"/>
          <cell r="BH310"/>
          <cell r="BI310">
            <v>5.72</v>
          </cell>
          <cell r="BJ310">
            <v>5.64</v>
          </cell>
          <cell r="BK310">
            <v>5.59</v>
          </cell>
          <cell r="BL310">
            <v>5.53</v>
          </cell>
          <cell r="BM310">
            <v>5.48</v>
          </cell>
          <cell r="BN310"/>
          <cell r="BO310"/>
          <cell r="BP310"/>
          <cell r="BQ310"/>
          <cell r="BR310"/>
          <cell r="BS310"/>
          <cell r="BT310"/>
          <cell r="BU310"/>
          <cell r="BV310"/>
          <cell r="BW310"/>
          <cell r="BX310"/>
          <cell r="BY310"/>
          <cell r="BZ310"/>
          <cell r="CA310"/>
          <cell r="CB310"/>
          <cell r="CC310"/>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cell r="AT311"/>
          <cell r="AU311"/>
          <cell r="AV311"/>
          <cell r="AW311"/>
          <cell r="AX311"/>
          <cell r="AY311"/>
          <cell r="AZ311"/>
          <cell r="BA311"/>
          <cell r="BB311"/>
          <cell r="BC311"/>
          <cell r="BD311"/>
          <cell r="BE311"/>
          <cell r="BF311"/>
          <cell r="BG311"/>
          <cell r="BH311"/>
          <cell r="BI311">
            <v>100</v>
          </cell>
          <cell r="BJ311">
            <v>100</v>
          </cell>
          <cell r="BK311">
            <v>100</v>
          </cell>
          <cell r="BL311">
            <v>100</v>
          </cell>
          <cell r="BM311">
            <v>100</v>
          </cell>
          <cell r="BN311"/>
          <cell r="BO311"/>
          <cell r="BP311"/>
          <cell r="BQ311"/>
          <cell r="BR311"/>
          <cell r="BS311"/>
          <cell r="BT311"/>
          <cell r="BU311"/>
          <cell r="BV311"/>
          <cell r="BW311"/>
          <cell r="BX311"/>
          <cell r="BY311"/>
          <cell r="BZ311"/>
          <cell r="CA311"/>
          <cell r="CB311"/>
          <cell r="CC311"/>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cell r="AT312"/>
          <cell r="AU312"/>
          <cell r="AV312"/>
          <cell r="AW312"/>
          <cell r="AX312"/>
          <cell r="AY312"/>
          <cell r="AZ312"/>
          <cell r="BA312"/>
          <cell r="BB312"/>
          <cell r="BC312"/>
          <cell r="BD312"/>
          <cell r="BE312"/>
          <cell r="BF312"/>
          <cell r="BG312"/>
          <cell r="BH312"/>
          <cell r="BI312" t="str">
            <v/>
          </cell>
          <cell r="BJ312" t="str">
            <v/>
          </cell>
          <cell r="BK312" t="str">
            <v/>
          </cell>
          <cell r="BL312" t="str">
            <v/>
          </cell>
          <cell r="BM312" t="str">
            <v/>
          </cell>
          <cell r="BN312"/>
          <cell r="BO312"/>
          <cell r="BP312"/>
          <cell r="BQ312"/>
          <cell r="BR312"/>
          <cell r="BS312"/>
          <cell r="BT312"/>
          <cell r="BU312"/>
          <cell r="BV312"/>
          <cell r="BW312"/>
          <cell r="BX312"/>
          <cell r="BY312"/>
          <cell r="BZ312"/>
          <cell r="CA312"/>
          <cell r="CB312"/>
          <cell r="CC312"/>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cell r="AS313"/>
          <cell r="AT313"/>
          <cell r="AU313"/>
          <cell r="AV313"/>
          <cell r="AW313"/>
          <cell r="AX313"/>
          <cell r="AY313"/>
          <cell r="AZ313"/>
          <cell r="BA313"/>
          <cell r="BB313"/>
          <cell r="BC313"/>
          <cell r="BD313"/>
          <cell r="BE313"/>
          <cell r="BF313"/>
          <cell r="BG313"/>
          <cell r="BH313"/>
          <cell r="BI313" t="str">
            <v/>
          </cell>
          <cell r="BJ313" t="str">
            <v/>
          </cell>
          <cell r="BK313" t="str">
            <v/>
          </cell>
          <cell r="BL313" t="str">
            <v/>
          </cell>
          <cell r="BM313" t="str">
            <v/>
          </cell>
          <cell r="BN313"/>
          <cell r="BO313"/>
          <cell r="BP313"/>
          <cell r="BQ313"/>
          <cell r="BR313"/>
          <cell r="BS313"/>
          <cell r="BT313"/>
          <cell r="BU313"/>
          <cell r="BV313"/>
          <cell r="BW313"/>
          <cell r="BX313"/>
          <cell r="BY313"/>
          <cell r="BZ313"/>
          <cell r="CA313"/>
          <cell r="CB313"/>
          <cell r="CC313"/>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cell r="AS314"/>
          <cell r="AT314"/>
          <cell r="AU314"/>
          <cell r="AV314"/>
          <cell r="AW314"/>
          <cell r="AX314"/>
          <cell r="AY314"/>
          <cell r="AZ314"/>
          <cell r="BA314"/>
          <cell r="BB314"/>
          <cell r="BC314"/>
          <cell r="BD314"/>
          <cell r="BE314"/>
          <cell r="BF314"/>
          <cell r="BG314"/>
          <cell r="BH314"/>
          <cell r="BI314" t="str">
            <v/>
          </cell>
          <cell r="BJ314" t="str">
            <v/>
          </cell>
          <cell r="BK314" t="str">
            <v/>
          </cell>
          <cell r="BL314" t="str">
            <v/>
          </cell>
          <cell r="BM314" t="str">
            <v/>
          </cell>
          <cell r="BN314"/>
          <cell r="BO314"/>
          <cell r="BP314"/>
          <cell r="BQ314"/>
          <cell r="BR314"/>
          <cell r="BS314"/>
          <cell r="BT314"/>
          <cell r="BU314"/>
          <cell r="BV314"/>
          <cell r="BW314"/>
          <cell r="BX314"/>
          <cell r="BY314"/>
          <cell r="BZ314"/>
          <cell r="CA314"/>
          <cell r="CB314"/>
          <cell r="CC314"/>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cell r="AT315"/>
          <cell r="AU315"/>
          <cell r="AV315"/>
          <cell r="AW315"/>
          <cell r="AX315"/>
          <cell r="AY315"/>
          <cell r="AZ315"/>
          <cell r="BA315"/>
          <cell r="BB315"/>
          <cell r="BC315"/>
          <cell r="BD315"/>
          <cell r="BE315"/>
          <cell r="BF315"/>
          <cell r="BG315"/>
          <cell r="BH315"/>
          <cell r="BI315" t="str">
            <v/>
          </cell>
          <cell r="BJ315" t="str">
            <v/>
          </cell>
          <cell r="BK315" t="str">
            <v/>
          </cell>
          <cell r="BL315" t="str">
            <v/>
          </cell>
          <cell r="BM315" t="str">
            <v/>
          </cell>
          <cell r="BN315"/>
          <cell r="BO315"/>
          <cell r="BP315"/>
          <cell r="BQ315"/>
          <cell r="BR315"/>
          <cell r="BS315"/>
          <cell r="BT315"/>
          <cell r="BU315"/>
          <cell r="BV315"/>
          <cell r="BW315"/>
          <cell r="BX315"/>
          <cell r="BY315"/>
          <cell r="BZ315"/>
          <cell r="CA315"/>
          <cell r="CB315"/>
          <cell r="CC315"/>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cell r="AT316"/>
          <cell r="AU316"/>
          <cell r="AV316"/>
          <cell r="AW316"/>
          <cell r="AX316"/>
          <cell r="AY316"/>
          <cell r="AZ316"/>
          <cell r="BA316"/>
          <cell r="BB316"/>
          <cell r="BC316"/>
          <cell r="BD316"/>
          <cell r="BE316"/>
          <cell r="BF316"/>
          <cell r="BG316"/>
          <cell r="BH316"/>
          <cell r="BI316" t="str">
            <v/>
          </cell>
          <cell r="BJ316" t="str">
            <v/>
          </cell>
          <cell r="BK316" t="str">
            <v/>
          </cell>
          <cell r="BL316" t="str">
            <v/>
          </cell>
          <cell r="BM316" t="str">
            <v/>
          </cell>
          <cell r="BN316"/>
          <cell r="BO316"/>
          <cell r="BP316"/>
          <cell r="BQ316"/>
          <cell r="BR316"/>
          <cell r="BS316"/>
          <cell r="BT316"/>
          <cell r="BU316"/>
          <cell r="BV316"/>
          <cell r="BW316"/>
          <cell r="BX316"/>
          <cell r="BY316"/>
          <cell r="BZ316"/>
          <cell r="CA316"/>
          <cell r="CB316"/>
          <cell r="CC316"/>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cell r="AT317"/>
          <cell r="AU317"/>
          <cell r="AV317"/>
          <cell r="AW317"/>
          <cell r="AX317"/>
          <cell r="AY317"/>
          <cell r="AZ317"/>
          <cell r="BA317"/>
          <cell r="BB317"/>
          <cell r="BC317"/>
          <cell r="BD317"/>
          <cell r="BE317"/>
          <cell r="BF317"/>
          <cell r="BG317"/>
          <cell r="BH317"/>
          <cell r="BI317" t="str">
            <v/>
          </cell>
          <cell r="BJ317" t="str">
            <v/>
          </cell>
          <cell r="BK317" t="str">
            <v/>
          </cell>
          <cell r="BL317" t="str">
            <v/>
          </cell>
          <cell r="BM317" t="str">
            <v/>
          </cell>
          <cell r="BN317"/>
          <cell r="BO317"/>
          <cell r="BP317"/>
          <cell r="BQ317"/>
          <cell r="BR317"/>
          <cell r="BS317"/>
          <cell r="BT317"/>
          <cell r="BU317"/>
          <cell r="BV317"/>
          <cell r="BW317"/>
          <cell r="BX317"/>
          <cell r="BY317"/>
          <cell r="BZ317"/>
          <cell r="CA317"/>
          <cell r="CB317"/>
          <cell r="CC317"/>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cell r="AT318"/>
          <cell r="AU318"/>
          <cell r="AV318"/>
          <cell r="AW318"/>
          <cell r="AX318"/>
          <cell r="AY318"/>
          <cell r="AZ318"/>
          <cell r="BA318"/>
          <cell r="BB318"/>
          <cell r="BC318"/>
          <cell r="BD318"/>
          <cell r="BE318"/>
          <cell r="BF318"/>
          <cell r="BG318"/>
          <cell r="BH318"/>
          <cell r="BI318" t="str">
            <v/>
          </cell>
          <cell r="BJ318" t="str">
            <v/>
          </cell>
          <cell r="BK318" t="str">
            <v/>
          </cell>
          <cell r="BL318" t="str">
            <v/>
          </cell>
          <cell r="BM318" t="str">
            <v/>
          </cell>
          <cell r="BN318"/>
          <cell r="BO318"/>
          <cell r="BP318"/>
          <cell r="BQ318"/>
          <cell r="BR318"/>
          <cell r="BS318"/>
          <cell r="BT318"/>
          <cell r="BU318"/>
          <cell r="BV318"/>
          <cell r="BW318"/>
          <cell r="BX318"/>
          <cell r="BY318"/>
          <cell r="BZ318"/>
          <cell r="CA318"/>
          <cell r="CB318"/>
          <cell r="CC318"/>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cell r="AT319"/>
          <cell r="AU319"/>
          <cell r="AV319"/>
          <cell r="AW319"/>
          <cell r="AX319"/>
          <cell r="AY319"/>
          <cell r="AZ319"/>
          <cell r="BA319"/>
          <cell r="BB319"/>
          <cell r="BC319"/>
          <cell r="BD319"/>
          <cell r="BE319"/>
          <cell r="BF319"/>
          <cell r="BG319"/>
          <cell r="BH319"/>
          <cell r="BI319" t="str">
            <v/>
          </cell>
          <cell r="BJ319" t="str">
            <v/>
          </cell>
          <cell r="BK319" t="str">
            <v/>
          </cell>
          <cell r="BL319" t="str">
            <v/>
          </cell>
          <cell r="BM319" t="str">
            <v/>
          </cell>
          <cell r="BN319"/>
          <cell r="BO319"/>
          <cell r="BP319"/>
          <cell r="BQ319"/>
          <cell r="BR319"/>
          <cell r="BS319"/>
          <cell r="BT319"/>
          <cell r="BU319"/>
          <cell r="BV319"/>
          <cell r="BW319"/>
          <cell r="BX319"/>
          <cell r="BY319"/>
          <cell r="BZ319"/>
          <cell r="CA319"/>
          <cell r="CB319"/>
          <cell r="CC319"/>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cell r="AT320"/>
          <cell r="AU320"/>
          <cell r="AV320"/>
          <cell r="AW320"/>
          <cell r="AX320"/>
          <cell r="AY320"/>
          <cell r="AZ320"/>
          <cell r="BA320"/>
          <cell r="BB320"/>
          <cell r="BC320"/>
          <cell r="BD320"/>
          <cell r="BE320"/>
          <cell r="BF320"/>
          <cell r="BG320"/>
          <cell r="BH320"/>
          <cell r="BI320" t="str">
            <v/>
          </cell>
          <cell r="BJ320" t="str">
            <v/>
          </cell>
          <cell r="BK320" t="str">
            <v/>
          </cell>
          <cell r="BL320" t="str">
            <v/>
          </cell>
          <cell r="BM320" t="str">
            <v/>
          </cell>
          <cell r="BN320"/>
          <cell r="BO320"/>
          <cell r="BP320"/>
          <cell r="BQ320"/>
          <cell r="BR320"/>
          <cell r="BS320"/>
          <cell r="BT320"/>
          <cell r="BU320"/>
          <cell r="BV320"/>
          <cell r="BW320"/>
          <cell r="BX320"/>
          <cell r="BY320"/>
          <cell r="BZ320"/>
          <cell r="CA320"/>
          <cell r="CB320"/>
          <cell r="CC320"/>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cell r="AT321"/>
          <cell r="AU321"/>
          <cell r="AV321"/>
          <cell r="AW321"/>
          <cell r="AX321"/>
          <cell r="AY321"/>
          <cell r="AZ321"/>
          <cell r="BA321"/>
          <cell r="BB321"/>
          <cell r="BC321"/>
          <cell r="BD321"/>
          <cell r="BE321"/>
          <cell r="BF321"/>
          <cell r="BG321"/>
          <cell r="BH321"/>
          <cell r="BI321" t="str">
            <v>2.0 / 17.5 / 45</v>
          </cell>
          <cell r="BJ321" t="str">
            <v>3.0 / 35 / 90</v>
          </cell>
          <cell r="BK321" t="str">
            <v>4.3 / 35 / 90</v>
          </cell>
          <cell r="BL321" t="str">
            <v>5.6 / 35 / 90</v>
          </cell>
          <cell r="BM321" t="str">
            <v>7.0 / 35 / 90</v>
          </cell>
          <cell r="BN321"/>
          <cell r="BO321"/>
          <cell r="BP321"/>
          <cell r="BQ321"/>
          <cell r="BR321"/>
          <cell r="BS321"/>
          <cell r="BT321"/>
          <cell r="BU321"/>
          <cell r="BV321"/>
          <cell r="BW321"/>
          <cell r="BX321"/>
          <cell r="BY321"/>
          <cell r="BZ321"/>
          <cell r="CA321"/>
          <cell r="CB321"/>
          <cell r="CC321"/>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cell r="AT322"/>
          <cell r="AU322"/>
          <cell r="AV322"/>
          <cell r="AW322"/>
          <cell r="AX322"/>
          <cell r="AY322"/>
          <cell r="AZ322"/>
          <cell r="BA322"/>
          <cell r="BB322"/>
          <cell r="BC322"/>
          <cell r="BD322"/>
          <cell r="BE322"/>
          <cell r="BF322"/>
          <cell r="BG322"/>
          <cell r="BH322"/>
          <cell r="BI322" t="str">
            <v/>
          </cell>
          <cell r="BJ322" t="str">
            <v/>
          </cell>
          <cell r="BK322" t="str">
            <v/>
          </cell>
          <cell r="BL322" t="str">
            <v/>
          </cell>
          <cell r="BM322" t="str">
            <v/>
          </cell>
          <cell r="BN322"/>
          <cell r="BO322"/>
          <cell r="BP322"/>
          <cell r="BQ322"/>
          <cell r="BR322"/>
          <cell r="BS322"/>
          <cell r="BT322"/>
          <cell r="BU322"/>
          <cell r="BV322"/>
          <cell r="BW322"/>
          <cell r="BX322"/>
          <cell r="BY322"/>
          <cell r="BZ322"/>
          <cell r="CA322"/>
          <cell r="CB322"/>
          <cell r="CC322"/>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cell r="AT323"/>
          <cell r="AU323"/>
          <cell r="AV323"/>
          <cell r="AW323"/>
          <cell r="AX323"/>
          <cell r="AY323"/>
          <cell r="AZ323"/>
          <cell r="BA323"/>
          <cell r="BB323"/>
          <cell r="BC323"/>
          <cell r="BD323"/>
          <cell r="BE323"/>
          <cell r="BF323"/>
          <cell r="BG323"/>
          <cell r="BH323"/>
          <cell r="BI323" t="str">
            <v/>
          </cell>
          <cell r="BJ323" t="str">
            <v/>
          </cell>
          <cell r="BK323" t="str">
            <v/>
          </cell>
          <cell r="BL323" t="str">
            <v/>
          </cell>
          <cell r="BM323" t="str">
            <v/>
          </cell>
          <cell r="BN323"/>
          <cell r="BO323"/>
          <cell r="BP323"/>
          <cell r="BQ323"/>
          <cell r="BR323"/>
          <cell r="BS323"/>
          <cell r="BT323"/>
          <cell r="BU323"/>
          <cell r="BV323"/>
          <cell r="BW323"/>
          <cell r="BX323"/>
          <cell r="BY323"/>
          <cell r="BZ323"/>
          <cell r="CA323"/>
          <cell r="CB323"/>
          <cell r="CC323"/>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cell r="AT324"/>
          <cell r="AU324"/>
          <cell r="AV324"/>
          <cell r="AW324"/>
          <cell r="AX324"/>
          <cell r="AY324"/>
          <cell r="AZ324"/>
          <cell r="BA324"/>
          <cell r="BB324"/>
          <cell r="BC324"/>
          <cell r="BD324"/>
          <cell r="BE324"/>
          <cell r="BF324"/>
          <cell r="BG324"/>
          <cell r="BH324"/>
          <cell r="BI324" t="str">
            <v/>
          </cell>
          <cell r="BJ324" t="str">
            <v/>
          </cell>
          <cell r="BK324" t="str">
            <v/>
          </cell>
          <cell r="BL324" t="str">
            <v/>
          </cell>
          <cell r="BM324" t="str">
            <v/>
          </cell>
          <cell r="BN324"/>
          <cell r="BO324"/>
          <cell r="BP324"/>
          <cell r="BQ324"/>
          <cell r="BR324"/>
          <cell r="BS324"/>
          <cell r="BT324"/>
          <cell r="BU324"/>
          <cell r="BV324"/>
          <cell r="BW324"/>
          <cell r="BX324"/>
          <cell r="BY324"/>
          <cell r="BZ324"/>
          <cell r="CA324"/>
          <cell r="CB324"/>
          <cell r="CC324"/>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cell r="AT325"/>
          <cell r="AU325"/>
          <cell r="AV325"/>
          <cell r="AW325"/>
          <cell r="AX325"/>
          <cell r="AY325"/>
          <cell r="AZ325"/>
          <cell r="BA325"/>
          <cell r="BB325"/>
          <cell r="BC325"/>
          <cell r="BD325"/>
          <cell r="BE325"/>
          <cell r="BF325"/>
          <cell r="BG325"/>
          <cell r="BH325"/>
          <cell r="BI325" t="str">
            <v>UQ</v>
          </cell>
          <cell r="BJ325" t="str">
            <v>UQ</v>
          </cell>
          <cell r="BK325" t="str">
            <v>UQ</v>
          </cell>
          <cell r="BL325" t="str">
            <v>UQ</v>
          </cell>
          <cell r="BM325" t="str">
            <v>UQ</v>
          </cell>
          <cell r="BN325"/>
          <cell r="BO325"/>
          <cell r="BP325"/>
          <cell r="BQ325"/>
          <cell r="BR325"/>
          <cell r="BS325"/>
          <cell r="BT325"/>
          <cell r="BU325"/>
          <cell r="BV325"/>
          <cell r="BW325"/>
          <cell r="BX325"/>
          <cell r="BY325"/>
          <cell r="BZ325"/>
          <cell r="CA325"/>
          <cell r="CB325"/>
          <cell r="CC325"/>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cell r="AT326"/>
          <cell r="AU326"/>
          <cell r="AV326"/>
          <cell r="AW326"/>
          <cell r="AX326"/>
          <cell r="AY326"/>
          <cell r="AZ326"/>
          <cell r="BA326"/>
          <cell r="BB326"/>
          <cell r="BC326"/>
          <cell r="BD326"/>
          <cell r="BE326"/>
          <cell r="BF326"/>
          <cell r="BG326"/>
          <cell r="BH326"/>
          <cell r="BI326" t="str">
            <v>UQ</v>
          </cell>
          <cell r="BJ326" t="str">
            <v>UQ</v>
          </cell>
          <cell r="BK326" t="str">
            <v>UQ</v>
          </cell>
          <cell r="BL326" t="str">
            <v>UQ</v>
          </cell>
          <cell r="BM326" t="str">
            <v>UQ</v>
          </cell>
          <cell r="BN326"/>
          <cell r="BO326"/>
          <cell r="BP326"/>
          <cell r="BQ326"/>
          <cell r="BR326"/>
          <cell r="BS326"/>
          <cell r="BT326"/>
          <cell r="BU326"/>
          <cell r="BV326"/>
          <cell r="BW326"/>
          <cell r="BX326"/>
          <cell r="BY326"/>
          <cell r="BZ326"/>
          <cell r="CA326"/>
          <cell r="CB326"/>
          <cell r="CC326"/>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cell r="AT327"/>
          <cell r="AU327"/>
          <cell r="AV327"/>
          <cell r="AW327"/>
          <cell r="AX327"/>
          <cell r="AY327"/>
          <cell r="AZ327"/>
          <cell r="BA327"/>
          <cell r="BB327"/>
          <cell r="BC327"/>
          <cell r="BD327"/>
          <cell r="BE327"/>
          <cell r="BF327"/>
          <cell r="BG327"/>
          <cell r="BH327"/>
          <cell r="BI327" t="str">
            <v/>
          </cell>
          <cell r="BJ327" t="str">
            <v/>
          </cell>
          <cell r="BK327" t="str">
            <v/>
          </cell>
          <cell r="BL327" t="str">
            <v/>
          </cell>
          <cell r="BM327" t="str">
            <v/>
          </cell>
          <cell r="BN327"/>
          <cell r="BO327"/>
          <cell r="BP327"/>
          <cell r="BQ327"/>
          <cell r="BR327"/>
          <cell r="BS327"/>
          <cell r="BT327"/>
          <cell r="BU327"/>
          <cell r="BV327"/>
          <cell r="BW327"/>
          <cell r="BX327"/>
          <cell r="BY327"/>
          <cell r="BZ327"/>
          <cell r="CA327"/>
          <cell r="CB327"/>
          <cell r="CC327"/>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cell r="AT328"/>
          <cell r="AU328"/>
          <cell r="AV328"/>
          <cell r="AW328"/>
          <cell r="AX328"/>
          <cell r="AY328"/>
          <cell r="AZ328"/>
          <cell r="BA328"/>
          <cell r="BB328"/>
          <cell r="BC328"/>
          <cell r="BD328"/>
          <cell r="BE328"/>
          <cell r="BF328"/>
          <cell r="BG328"/>
          <cell r="BH328"/>
          <cell r="BI328" t="str">
            <v/>
          </cell>
          <cell r="BJ328" t="str">
            <v/>
          </cell>
          <cell r="BK328" t="str">
            <v/>
          </cell>
          <cell r="BL328" t="str">
            <v/>
          </cell>
          <cell r="BM328" t="str">
            <v/>
          </cell>
          <cell r="BN328"/>
          <cell r="BO328"/>
          <cell r="BP328"/>
          <cell r="BQ328"/>
          <cell r="BR328"/>
          <cell r="BS328"/>
          <cell r="BT328"/>
          <cell r="BU328"/>
          <cell r="BV328"/>
          <cell r="BW328"/>
          <cell r="BX328"/>
          <cell r="BY328"/>
          <cell r="BZ328"/>
          <cell r="CA328"/>
          <cell r="CB328"/>
          <cell r="CC328"/>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cell r="AT329"/>
          <cell r="AU329"/>
          <cell r="AV329"/>
          <cell r="AW329"/>
          <cell r="AX329"/>
          <cell r="AY329"/>
          <cell r="AZ329"/>
          <cell r="BA329"/>
          <cell r="BB329"/>
          <cell r="BC329"/>
          <cell r="BD329"/>
          <cell r="BE329"/>
          <cell r="BF329"/>
          <cell r="BG329"/>
          <cell r="BH329"/>
          <cell r="BI329" t="str">
            <v/>
          </cell>
          <cell r="BJ329" t="str">
            <v/>
          </cell>
          <cell r="BK329" t="str">
            <v/>
          </cell>
          <cell r="BL329" t="str">
            <v/>
          </cell>
          <cell r="BM329" t="str">
            <v/>
          </cell>
          <cell r="BN329"/>
          <cell r="BO329"/>
          <cell r="BP329"/>
          <cell r="BQ329"/>
          <cell r="BR329"/>
          <cell r="BS329"/>
          <cell r="BT329"/>
          <cell r="BU329"/>
          <cell r="BV329"/>
          <cell r="BW329"/>
          <cell r="BX329"/>
          <cell r="BY329"/>
          <cell r="BZ329"/>
          <cell r="CA329"/>
          <cell r="CB329"/>
          <cell r="CC329"/>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cell r="AT330"/>
          <cell r="AU330"/>
          <cell r="AV330"/>
          <cell r="AW330"/>
          <cell r="AX330"/>
          <cell r="AY330"/>
          <cell r="AZ330"/>
          <cell r="BA330"/>
          <cell r="BB330"/>
          <cell r="BC330"/>
          <cell r="BD330"/>
          <cell r="BE330"/>
          <cell r="BF330"/>
          <cell r="BG330"/>
          <cell r="BH330"/>
          <cell r="BI330" t="str">
            <v/>
          </cell>
          <cell r="BJ330" t="str">
            <v/>
          </cell>
          <cell r="BK330" t="str">
            <v/>
          </cell>
          <cell r="BL330" t="str">
            <v/>
          </cell>
          <cell r="BM330" t="str">
            <v/>
          </cell>
          <cell r="BN330"/>
          <cell r="BO330"/>
          <cell r="BP330"/>
          <cell r="BQ330"/>
          <cell r="BR330"/>
          <cell r="BS330"/>
          <cell r="BT330"/>
          <cell r="BU330"/>
          <cell r="BV330"/>
          <cell r="BW330"/>
          <cell r="BX330"/>
          <cell r="BY330"/>
          <cell r="BZ330"/>
          <cell r="CA330"/>
          <cell r="CB330"/>
          <cell r="CC330"/>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cell r="AT331"/>
          <cell r="AU331"/>
          <cell r="AV331"/>
          <cell r="AW331"/>
          <cell r="AX331"/>
          <cell r="AY331"/>
          <cell r="AZ331"/>
          <cell r="BA331"/>
          <cell r="BB331"/>
          <cell r="BC331"/>
          <cell r="BD331"/>
          <cell r="BE331"/>
          <cell r="BF331"/>
          <cell r="BG331"/>
          <cell r="BH331"/>
          <cell r="BI331" t="str">
            <v>6.1 / 17.5 / 45</v>
          </cell>
          <cell r="BJ331" t="str">
            <v>6.6 / 35 / 90</v>
          </cell>
          <cell r="BK331" t="str">
            <v>7.1 / 35 / 90</v>
          </cell>
          <cell r="BL331" t="str">
            <v>7.5 / 35 / 90</v>
          </cell>
          <cell r="BM331" t="str">
            <v>8.0 / 35 / 90</v>
          </cell>
          <cell r="BN331"/>
          <cell r="BO331"/>
          <cell r="BP331"/>
          <cell r="BQ331"/>
          <cell r="BR331"/>
          <cell r="BS331"/>
          <cell r="BT331"/>
          <cell r="BU331"/>
          <cell r="BV331"/>
          <cell r="BW331"/>
          <cell r="BX331"/>
          <cell r="BY331"/>
          <cell r="BZ331"/>
          <cell r="CA331"/>
          <cell r="CB331"/>
          <cell r="CC331"/>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cell r="AT332"/>
          <cell r="AU332"/>
          <cell r="AV332"/>
          <cell r="AW332"/>
          <cell r="AX332"/>
          <cell r="AY332"/>
          <cell r="AZ332"/>
          <cell r="BA332"/>
          <cell r="BB332"/>
          <cell r="BC332"/>
          <cell r="BD332"/>
          <cell r="BE332"/>
          <cell r="BF332"/>
          <cell r="BG332"/>
          <cell r="BH332"/>
          <cell r="BI332">
            <v>1.8</v>
          </cell>
          <cell r="BJ332">
            <v>4.2</v>
          </cell>
          <cell r="BK332">
            <v>7.8</v>
          </cell>
          <cell r="BL332">
            <v>11.4</v>
          </cell>
          <cell r="BM332">
            <v>15</v>
          </cell>
          <cell r="BN332"/>
          <cell r="BO332"/>
          <cell r="BP332"/>
          <cell r="BQ332"/>
          <cell r="BR332"/>
          <cell r="BS332"/>
          <cell r="BT332"/>
          <cell r="BU332"/>
          <cell r="BV332"/>
          <cell r="BW332"/>
          <cell r="BX332"/>
          <cell r="BY332"/>
          <cell r="BZ332"/>
          <cell r="CA332"/>
          <cell r="CB332"/>
          <cell r="CC332"/>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cell r="AT333"/>
          <cell r="AU333"/>
          <cell r="AV333"/>
          <cell r="AW333"/>
          <cell r="AX333"/>
          <cell r="AY333"/>
          <cell r="AZ333"/>
          <cell r="BA333"/>
          <cell r="BB333"/>
          <cell r="BC333"/>
          <cell r="BD333"/>
          <cell r="BE333"/>
          <cell r="BF333"/>
          <cell r="BG333"/>
          <cell r="BH333"/>
          <cell r="BI333">
            <v>2.9</v>
          </cell>
          <cell r="BJ333">
            <v>5.0999999999999996</v>
          </cell>
          <cell r="BK333">
            <v>8</v>
          </cell>
          <cell r="BL333">
            <v>10.9</v>
          </cell>
          <cell r="BM333">
            <v>13.8</v>
          </cell>
          <cell r="BN333"/>
          <cell r="BO333"/>
          <cell r="BP333"/>
          <cell r="BQ333"/>
          <cell r="BR333"/>
          <cell r="BS333"/>
          <cell r="BT333"/>
          <cell r="BU333"/>
          <cell r="BV333"/>
          <cell r="BW333"/>
          <cell r="BX333"/>
          <cell r="BY333"/>
          <cell r="BZ333"/>
          <cell r="CA333"/>
          <cell r="CB333"/>
          <cell r="CC333"/>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cell r="AT334"/>
          <cell r="AU334"/>
          <cell r="AV334"/>
          <cell r="AW334"/>
          <cell r="AX334"/>
          <cell r="AY334"/>
          <cell r="AZ334"/>
          <cell r="BA334"/>
          <cell r="BB334"/>
          <cell r="BC334"/>
          <cell r="BD334"/>
          <cell r="BE334"/>
          <cell r="BF334"/>
          <cell r="BG334"/>
          <cell r="BH334"/>
          <cell r="BI334">
            <v>0.4</v>
          </cell>
          <cell r="BJ334">
            <v>0.5</v>
          </cell>
          <cell r="BK334">
            <v>0.7</v>
          </cell>
          <cell r="BL334">
            <v>0.8</v>
          </cell>
          <cell r="BM334">
            <v>1</v>
          </cell>
          <cell r="BN334"/>
          <cell r="BO334"/>
          <cell r="BP334"/>
          <cell r="BQ334"/>
          <cell r="BR334"/>
          <cell r="BS334"/>
          <cell r="BT334"/>
          <cell r="BU334"/>
          <cell r="BV334"/>
          <cell r="BW334"/>
          <cell r="BX334"/>
          <cell r="BY334"/>
          <cell r="BZ334"/>
          <cell r="CA334"/>
          <cell r="CB334"/>
          <cell r="CC334"/>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cell r="AT335"/>
          <cell r="AU335"/>
          <cell r="AV335"/>
          <cell r="AW335"/>
          <cell r="AX335"/>
          <cell r="AY335"/>
          <cell r="AZ335"/>
          <cell r="BA335"/>
          <cell r="BB335"/>
          <cell r="BC335"/>
          <cell r="BD335"/>
          <cell r="BE335"/>
          <cell r="BF335"/>
          <cell r="BG335"/>
          <cell r="BH335"/>
          <cell r="BI335">
            <v>1.2</v>
          </cell>
          <cell r="BJ335">
            <v>2.5</v>
          </cell>
          <cell r="BK335">
            <v>3.7</v>
          </cell>
          <cell r="BL335">
            <v>5</v>
          </cell>
          <cell r="BM335">
            <v>6.3</v>
          </cell>
          <cell r="BN335"/>
          <cell r="BO335"/>
          <cell r="BP335"/>
          <cell r="BQ335"/>
          <cell r="BR335"/>
          <cell r="BS335"/>
          <cell r="BT335"/>
          <cell r="BU335"/>
          <cell r="BV335"/>
          <cell r="BW335"/>
          <cell r="BX335"/>
          <cell r="BY335"/>
          <cell r="BZ335"/>
          <cell r="CA335"/>
          <cell r="CB335"/>
          <cell r="CC335"/>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cell r="AT336"/>
          <cell r="AU336"/>
          <cell r="AV336"/>
          <cell r="AW336"/>
          <cell r="AX336"/>
          <cell r="AY336"/>
          <cell r="AZ336"/>
          <cell r="BA336"/>
          <cell r="BB336"/>
          <cell r="BC336"/>
          <cell r="BD336"/>
          <cell r="BE336"/>
          <cell r="BF336"/>
          <cell r="BG336"/>
          <cell r="BH336"/>
          <cell r="BI336" t="str">
            <v/>
          </cell>
          <cell r="BJ336" t="str">
            <v/>
          </cell>
          <cell r="BK336" t="str">
            <v/>
          </cell>
          <cell r="BL336" t="str">
            <v/>
          </cell>
          <cell r="BM336" t="str">
            <v/>
          </cell>
          <cell r="BN336"/>
          <cell r="BO336"/>
          <cell r="BP336"/>
          <cell r="BQ336"/>
          <cell r="BR336"/>
          <cell r="BS336"/>
          <cell r="BT336"/>
          <cell r="BU336"/>
          <cell r="BV336"/>
          <cell r="BW336"/>
          <cell r="BX336"/>
          <cell r="BY336"/>
          <cell r="BZ336"/>
          <cell r="CA336"/>
          <cell r="CB336"/>
          <cell r="CC336"/>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cell r="AT337"/>
          <cell r="AU337"/>
          <cell r="AV337"/>
          <cell r="AW337"/>
          <cell r="AX337"/>
          <cell r="AY337"/>
          <cell r="AZ337"/>
          <cell r="BA337"/>
          <cell r="BB337"/>
          <cell r="BC337"/>
          <cell r="BD337"/>
          <cell r="BE337"/>
          <cell r="BF337"/>
          <cell r="BG337"/>
          <cell r="BH337"/>
          <cell r="BI337" t="str">
            <v/>
          </cell>
          <cell r="BJ337" t="str">
            <v/>
          </cell>
          <cell r="BK337" t="str">
            <v/>
          </cell>
          <cell r="BL337" t="str">
            <v/>
          </cell>
          <cell r="BM337" t="str">
            <v/>
          </cell>
          <cell r="BN337"/>
          <cell r="BO337"/>
          <cell r="BP337"/>
          <cell r="BQ337"/>
          <cell r="BR337"/>
          <cell r="BS337"/>
          <cell r="BT337"/>
          <cell r="BU337"/>
          <cell r="BV337"/>
          <cell r="BW337"/>
          <cell r="BX337"/>
          <cell r="BY337"/>
          <cell r="BZ337"/>
          <cell r="CA337"/>
          <cell r="CB337"/>
          <cell r="CC337"/>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cell r="AT338"/>
          <cell r="AU338"/>
          <cell r="AV338"/>
          <cell r="AW338"/>
          <cell r="AX338"/>
          <cell r="AY338"/>
          <cell r="AZ338"/>
          <cell r="BA338"/>
          <cell r="BB338"/>
          <cell r="BC338"/>
          <cell r="BD338"/>
          <cell r="BE338"/>
          <cell r="BF338"/>
          <cell r="BG338"/>
          <cell r="BH338"/>
          <cell r="BI338" t="str">
            <v/>
          </cell>
          <cell r="BJ338" t="str">
            <v/>
          </cell>
          <cell r="BK338" t="str">
            <v/>
          </cell>
          <cell r="BL338" t="str">
            <v/>
          </cell>
          <cell r="BM338" t="str">
            <v/>
          </cell>
          <cell r="BN338"/>
          <cell r="BO338"/>
          <cell r="BP338"/>
          <cell r="BQ338"/>
          <cell r="BR338"/>
          <cell r="BS338"/>
          <cell r="BT338"/>
          <cell r="BU338"/>
          <cell r="BV338"/>
          <cell r="BW338"/>
          <cell r="BX338"/>
          <cell r="BY338"/>
          <cell r="BZ338"/>
          <cell r="CA338"/>
          <cell r="CB338"/>
          <cell r="CC338"/>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cell r="AT339"/>
          <cell r="AU339"/>
          <cell r="AV339"/>
          <cell r="AW339"/>
          <cell r="AX339"/>
          <cell r="AY339"/>
          <cell r="AZ339"/>
          <cell r="BA339"/>
          <cell r="BB339"/>
          <cell r="BC339"/>
          <cell r="BD339"/>
          <cell r="BE339"/>
          <cell r="BF339"/>
          <cell r="BG339"/>
          <cell r="BH339"/>
          <cell r="BI339" t="str">
            <v/>
          </cell>
          <cell r="BJ339" t="str">
            <v/>
          </cell>
          <cell r="BK339" t="str">
            <v/>
          </cell>
          <cell r="BL339" t="str">
            <v/>
          </cell>
          <cell r="BM339" t="str">
            <v/>
          </cell>
          <cell r="BN339"/>
          <cell r="BO339"/>
          <cell r="BP339"/>
          <cell r="BQ339"/>
          <cell r="BR339"/>
          <cell r="BS339"/>
          <cell r="BT339"/>
          <cell r="BU339"/>
          <cell r="BV339"/>
          <cell r="BW339"/>
          <cell r="BX339"/>
          <cell r="BY339"/>
          <cell r="BZ339"/>
          <cell r="CA339"/>
          <cell r="CB339"/>
          <cell r="CC339"/>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cell r="AT340"/>
          <cell r="AU340"/>
          <cell r="AV340"/>
          <cell r="AW340"/>
          <cell r="AX340"/>
          <cell r="AY340"/>
          <cell r="AZ340"/>
          <cell r="BA340"/>
          <cell r="BB340"/>
          <cell r="BC340"/>
          <cell r="BD340"/>
          <cell r="BE340"/>
          <cell r="BF340"/>
          <cell r="BG340"/>
          <cell r="BH340"/>
          <cell r="BI340">
            <v>0</v>
          </cell>
          <cell r="BJ340">
            <v>0</v>
          </cell>
          <cell r="BK340">
            <v>0</v>
          </cell>
          <cell r="BL340">
            <v>0</v>
          </cell>
          <cell r="BM340">
            <v>0</v>
          </cell>
          <cell r="BN340"/>
          <cell r="BO340"/>
          <cell r="BP340"/>
          <cell r="BQ340"/>
          <cell r="BR340"/>
          <cell r="BS340"/>
          <cell r="BT340"/>
          <cell r="BU340"/>
          <cell r="BV340"/>
          <cell r="BW340"/>
          <cell r="BX340"/>
          <cell r="BY340"/>
          <cell r="BZ340"/>
          <cell r="CA340"/>
          <cell r="CB340"/>
          <cell r="CC340"/>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cell r="AT341"/>
          <cell r="AU341"/>
          <cell r="AV341"/>
          <cell r="AW341"/>
          <cell r="AX341"/>
          <cell r="AY341"/>
          <cell r="AZ341"/>
          <cell r="BA341"/>
          <cell r="BB341"/>
          <cell r="BC341"/>
          <cell r="BD341"/>
          <cell r="BE341"/>
          <cell r="BF341"/>
          <cell r="BG341"/>
          <cell r="BH341"/>
          <cell r="BI341">
            <v>4.5138888888888893E-3</v>
          </cell>
          <cell r="BJ341">
            <v>4.2592592592592595E-3</v>
          </cell>
          <cell r="BK341">
            <v>3.9930555555555561E-3</v>
          </cell>
          <cell r="BL341">
            <v>3.7384259259259263E-3</v>
          </cell>
          <cell r="BM341">
            <v>3.472222222222222E-3</v>
          </cell>
          <cell r="BN341"/>
          <cell r="BO341"/>
          <cell r="BP341"/>
          <cell r="BQ341"/>
          <cell r="BR341"/>
          <cell r="BS341"/>
          <cell r="BT341"/>
          <cell r="BU341"/>
          <cell r="BV341"/>
          <cell r="BW341"/>
          <cell r="BX341"/>
          <cell r="BY341"/>
          <cell r="BZ341"/>
          <cell r="CA341"/>
          <cell r="CB341"/>
          <cell r="CC341"/>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cell r="AT342"/>
          <cell r="AU342"/>
          <cell r="AV342"/>
          <cell r="AW342"/>
          <cell r="AX342"/>
          <cell r="AY342"/>
          <cell r="AZ342"/>
          <cell r="BA342"/>
          <cell r="BB342"/>
          <cell r="BC342"/>
          <cell r="BD342"/>
          <cell r="BE342"/>
          <cell r="BF342"/>
          <cell r="BG342"/>
          <cell r="BH342"/>
          <cell r="BI342">
            <v>0</v>
          </cell>
          <cell r="BJ342">
            <v>0</v>
          </cell>
          <cell r="BK342">
            <v>0</v>
          </cell>
          <cell r="BL342">
            <v>0</v>
          </cell>
          <cell r="BM342">
            <v>0</v>
          </cell>
          <cell r="BN342"/>
          <cell r="BO342"/>
          <cell r="BP342"/>
          <cell r="BQ342"/>
          <cell r="BR342"/>
          <cell r="BS342"/>
          <cell r="BT342"/>
          <cell r="BU342"/>
          <cell r="BV342"/>
          <cell r="BW342"/>
          <cell r="BX342"/>
          <cell r="BY342"/>
          <cell r="BZ342"/>
          <cell r="CA342"/>
          <cell r="CB342"/>
          <cell r="CC342"/>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cell r="AT343"/>
          <cell r="AU343"/>
          <cell r="AV343"/>
          <cell r="AW343"/>
          <cell r="AX343"/>
          <cell r="AY343"/>
          <cell r="AZ343"/>
          <cell r="BA343"/>
          <cell r="BB343"/>
          <cell r="BC343"/>
          <cell r="BD343"/>
          <cell r="BE343"/>
          <cell r="BF343"/>
          <cell r="BG343"/>
          <cell r="BH343"/>
          <cell r="BI343">
            <v>129.6</v>
          </cell>
          <cell r="BJ343">
            <v>127.8</v>
          </cell>
          <cell r="BK343">
            <v>126</v>
          </cell>
          <cell r="BL343">
            <v>124.2</v>
          </cell>
          <cell r="BM343">
            <v>122.4</v>
          </cell>
          <cell r="BN343"/>
          <cell r="BO343"/>
          <cell r="BP343"/>
          <cell r="BQ343"/>
          <cell r="BR343"/>
          <cell r="BS343"/>
          <cell r="BT343"/>
          <cell r="BU343"/>
          <cell r="BV343"/>
          <cell r="BW343"/>
          <cell r="BX343"/>
          <cell r="BY343"/>
          <cell r="BZ343"/>
          <cell r="CA343"/>
          <cell r="CB343"/>
          <cell r="CC343"/>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cell r="AT344"/>
          <cell r="AU344"/>
          <cell r="AV344"/>
          <cell r="AW344"/>
          <cell r="AX344"/>
          <cell r="AY344"/>
          <cell r="AZ344"/>
          <cell r="BA344"/>
          <cell r="BB344"/>
          <cell r="BC344"/>
          <cell r="BD344"/>
          <cell r="BE344"/>
          <cell r="BF344"/>
          <cell r="BG344"/>
          <cell r="BH344"/>
          <cell r="BI344">
            <v>2.34</v>
          </cell>
          <cell r="BJ344">
            <v>2.34</v>
          </cell>
          <cell r="BK344">
            <v>2.34</v>
          </cell>
          <cell r="BL344">
            <v>2.34</v>
          </cell>
          <cell r="BM344">
            <v>2.34</v>
          </cell>
          <cell r="BN344"/>
          <cell r="BO344"/>
          <cell r="BP344"/>
          <cell r="BQ344"/>
          <cell r="BR344"/>
          <cell r="BS344"/>
          <cell r="BT344"/>
          <cell r="BU344"/>
          <cell r="BV344"/>
          <cell r="BW344"/>
          <cell r="BX344"/>
          <cell r="BY344"/>
          <cell r="BZ344"/>
          <cell r="CA344"/>
          <cell r="CB344"/>
          <cell r="CC344"/>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cell r="AS345"/>
          <cell r="AT345"/>
          <cell r="AU345"/>
          <cell r="AV345"/>
          <cell r="AW345"/>
          <cell r="AX345"/>
          <cell r="AY345"/>
          <cell r="AZ345"/>
          <cell r="BA345"/>
          <cell r="BB345"/>
          <cell r="BC345"/>
          <cell r="BD345"/>
          <cell r="BE345"/>
          <cell r="BF345"/>
          <cell r="BG345"/>
          <cell r="BH345"/>
          <cell r="BI345" t="str">
            <v/>
          </cell>
          <cell r="BJ345" t="str">
            <v/>
          </cell>
          <cell r="BK345" t="str">
            <v/>
          </cell>
          <cell r="BL345" t="str">
            <v/>
          </cell>
          <cell r="BM345" t="str">
            <v/>
          </cell>
          <cell r="BN345"/>
          <cell r="BO345"/>
          <cell r="BP345"/>
          <cell r="BQ345"/>
          <cell r="BR345"/>
          <cell r="BS345"/>
          <cell r="BT345"/>
          <cell r="BU345"/>
          <cell r="BV345"/>
          <cell r="BW345"/>
          <cell r="BX345"/>
          <cell r="BY345"/>
          <cell r="BZ345"/>
          <cell r="CA345"/>
          <cell r="CB345"/>
          <cell r="CC345"/>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cell r="AT346"/>
          <cell r="AU346"/>
          <cell r="AV346"/>
          <cell r="AW346"/>
          <cell r="AX346"/>
          <cell r="AY346"/>
          <cell r="AZ346"/>
          <cell r="BA346"/>
          <cell r="BB346"/>
          <cell r="BC346"/>
          <cell r="BD346"/>
          <cell r="BE346"/>
          <cell r="BF346"/>
          <cell r="BG346"/>
          <cell r="BH346"/>
          <cell r="BI346" t="str">
            <v/>
          </cell>
          <cell r="BJ346" t="str">
            <v/>
          </cell>
          <cell r="BK346" t="str">
            <v/>
          </cell>
          <cell r="BL346" t="str">
            <v/>
          </cell>
          <cell r="BM346" t="str">
            <v/>
          </cell>
          <cell r="BN346"/>
          <cell r="BO346"/>
          <cell r="BP346"/>
          <cell r="BQ346"/>
          <cell r="BR346"/>
          <cell r="BS346"/>
          <cell r="BT346"/>
          <cell r="BU346"/>
          <cell r="BV346"/>
          <cell r="BW346"/>
          <cell r="BX346"/>
          <cell r="BY346"/>
          <cell r="BZ346"/>
          <cell r="CA346"/>
          <cell r="CB346"/>
          <cell r="CC346"/>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cell r="AT347"/>
          <cell r="AU347"/>
          <cell r="AV347"/>
          <cell r="AW347"/>
          <cell r="AX347"/>
          <cell r="AY347"/>
          <cell r="AZ347"/>
          <cell r="BA347"/>
          <cell r="BB347"/>
          <cell r="BC347"/>
          <cell r="BD347"/>
          <cell r="BE347"/>
          <cell r="BF347"/>
          <cell r="BG347"/>
          <cell r="BH347"/>
          <cell r="BI347" t="str">
            <v/>
          </cell>
          <cell r="BJ347" t="str">
            <v/>
          </cell>
          <cell r="BK347" t="str">
            <v/>
          </cell>
          <cell r="BL347" t="str">
            <v/>
          </cell>
          <cell r="BM347" t="str">
            <v/>
          </cell>
          <cell r="BN347"/>
          <cell r="BO347"/>
          <cell r="BP347"/>
          <cell r="BQ347"/>
          <cell r="BR347"/>
          <cell r="BS347"/>
          <cell r="BT347"/>
          <cell r="BU347"/>
          <cell r="BV347"/>
          <cell r="BW347"/>
          <cell r="BX347"/>
          <cell r="BY347"/>
          <cell r="BZ347"/>
          <cell r="CA347"/>
          <cell r="CB347"/>
          <cell r="CC347"/>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cell r="AT348"/>
          <cell r="AU348"/>
          <cell r="AV348"/>
          <cell r="AW348"/>
          <cell r="AX348"/>
          <cell r="AY348"/>
          <cell r="AZ348"/>
          <cell r="BA348"/>
          <cell r="BB348"/>
          <cell r="BC348"/>
          <cell r="BD348"/>
          <cell r="BE348"/>
          <cell r="BF348"/>
          <cell r="BG348"/>
          <cell r="BH348"/>
          <cell r="BI348" t="str">
            <v/>
          </cell>
          <cell r="BJ348" t="str">
            <v/>
          </cell>
          <cell r="BK348" t="str">
            <v/>
          </cell>
          <cell r="BL348" t="str">
            <v/>
          </cell>
          <cell r="BM348" t="str">
            <v/>
          </cell>
          <cell r="BN348"/>
          <cell r="BO348"/>
          <cell r="BP348"/>
          <cell r="BQ348"/>
          <cell r="BR348"/>
          <cell r="BS348"/>
          <cell r="BT348"/>
          <cell r="BU348"/>
          <cell r="BV348"/>
          <cell r="BW348"/>
          <cell r="BX348"/>
          <cell r="BY348"/>
          <cell r="BZ348"/>
          <cell r="CA348"/>
          <cell r="CB348"/>
          <cell r="CC348"/>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cell r="AT349"/>
          <cell r="AU349"/>
          <cell r="AV349"/>
          <cell r="AW349"/>
          <cell r="AX349"/>
          <cell r="AY349"/>
          <cell r="AZ349"/>
          <cell r="BA349"/>
          <cell r="BB349"/>
          <cell r="BC349"/>
          <cell r="BD349"/>
          <cell r="BE349"/>
          <cell r="BF349"/>
          <cell r="BG349"/>
          <cell r="BH349"/>
          <cell r="BI349" t="str">
            <v/>
          </cell>
          <cell r="BJ349" t="str">
            <v/>
          </cell>
          <cell r="BK349" t="str">
            <v/>
          </cell>
          <cell r="BL349" t="str">
            <v/>
          </cell>
          <cell r="BM349" t="str">
            <v/>
          </cell>
          <cell r="BN349"/>
          <cell r="BO349"/>
          <cell r="BP349"/>
          <cell r="BQ349"/>
          <cell r="BR349"/>
          <cell r="BS349"/>
          <cell r="BT349"/>
          <cell r="BU349"/>
          <cell r="BV349"/>
          <cell r="BW349"/>
          <cell r="BX349"/>
          <cell r="BY349"/>
          <cell r="BZ349"/>
          <cell r="CA349"/>
          <cell r="CB349"/>
          <cell r="CC349"/>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cell r="AT350"/>
          <cell r="AU350"/>
          <cell r="AV350"/>
          <cell r="AW350"/>
          <cell r="AX350"/>
          <cell r="AY350"/>
          <cell r="AZ350"/>
          <cell r="BA350"/>
          <cell r="BB350"/>
          <cell r="BC350"/>
          <cell r="BD350"/>
          <cell r="BE350"/>
          <cell r="BF350"/>
          <cell r="BG350"/>
          <cell r="BH350"/>
          <cell r="BI350" t="str">
            <v/>
          </cell>
          <cell r="BJ350" t="str">
            <v/>
          </cell>
          <cell r="BK350" t="str">
            <v/>
          </cell>
          <cell r="BL350" t="str">
            <v/>
          </cell>
          <cell r="BM350" t="str">
            <v/>
          </cell>
          <cell r="BN350"/>
          <cell r="BO350"/>
          <cell r="BP350"/>
          <cell r="BQ350"/>
          <cell r="BR350"/>
          <cell r="BS350"/>
          <cell r="BT350"/>
          <cell r="BU350"/>
          <cell r="BV350"/>
          <cell r="BW350"/>
          <cell r="BX350"/>
          <cell r="BY350"/>
          <cell r="BZ350"/>
          <cell r="CA350"/>
          <cell r="CB350"/>
          <cell r="CC350"/>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cell r="AT351"/>
          <cell r="AU351"/>
          <cell r="AV351"/>
          <cell r="AW351"/>
          <cell r="AX351"/>
          <cell r="AY351"/>
          <cell r="AZ351"/>
          <cell r="BA351"/>
          <cell r="BB351"/>
          <cell r="BC351"/>
          <cell r="BD351"/>
          <cell r="BE351"/>
          <cell r="BF351"/>
          <cell r="BG351"/>
          <cell r="BH351"/>
          <cell r="BI351" t="str">
            <v/>
          </cell>
          <cell r="BJ351" t="str">
            <v/>
          </cell>
          <cell r="BK351" t="str">
            <v/>
          </cell>
          <cell r="BL351" t="str">
            <v/>
          </cell>
          <cell r="BM351" t="str">
            <v/>
          </cell>
          <cell r="BN351"/>
          <cell r="BO351"/>
          <cell r="BP351"/>
          <cell r="BQ351"/>
          <cell r="BR351"/>
          <cell r="BS351"/>
          <cell r="BT351"/>
          <cell r="BU351"/>
          <cell r="BV351"/>
          <cell r="BW351"/>
          <cell r="BX351"/>
          <cell r="BY351"/>
          <cell r="BZ351"/>
          <cell r="CA351"/>
          <cell r="CB351"/>
          <cell r="CC351"/>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cell r="AT352"/>
          <cell r="AU352"/>
          <cell r="AV352"/>
          <cell r="AW352"/>
          <cell r="AX352"/>
          <cell r="AY352"/>
          <cell r="AZ352"/>
          <cell r="BA352"/>
          <cell r="BB352"/>
          <cell r="BC352"/>
          <cell r="BD352"/>
          <cell r="BE352"/>
          <cell r="BF352"/>
          <cell r="BG352"/>
          <cell r="BH352"/>
          <cell r="BI352" t="str">
            <v/>
          </cell>
          <cell r="BJ352" t="str">
            <v/>
          </cell>
          <cell r="BK352" t="str">
            <v/>
          </cell>
          <cell r="BL352" t="str">
            <v/>
          </cell>
          <cell r="BM352" t="str">
            <v/>
          </cell>
          <cell r="BN352"/>
          <cell r="BO352"/>
          <cell r="BP352"/>
          <cell r="BQ352"/>
          <cell r="BR352"/>
          <cell r="BS352"/>
          <cell r="BT352"/>
          <cell r="BU352"/>
          <cell r="BV352"/>
          <cell r="BW352"/>
          <cell r="BX352"/>
          <cell r="BY352"/>
          <cell r="BZ352"/>
          <cell r="CA352"/>
          <cell r="CB352"/>
          <cell r="CC352"/>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cell r="AT353"/>
          <cell r="AU353"/>
          <cell r="AV353"/>
          <cell r="AW353"/>
          <cell r="AX353"/>
          <cell r="AY353"/>
          <cell r="AZ353"/>
          <cell r="BA353"/>
          <cell r="BB353"/>
          <cell r="BC353"/>
          <cell r="BD353"/>
          <cell r="BE353"/>
          <cell r="BF353"/>
          <cell r="BG353"/>
          <cell r="BH353"/>
          <cell r="BI353" t="str">
            <v/>
          </cell>
          <cell r="BJ353" t="str">
            <v/>
          </cell>
          <cell r="BK353" t="str">
            <v/>
          </cell>
          <cell r="BL353" t="str">
            <v/>
          </cell>
          <cell r="BM353" t="str">
            <v/>
          </cell>
          <cell r="BN353"/>
          <cell r="BO353"/>
          <cell r="BP353"/>
          <cell r="BQ353"/>
          <cell r="BR353"/>
          <cell r="BS353"/>
          <cell r="BT353"/>
          <cell r="BU353"/>
          <cell r="BV353"/>
          <cell r="BW353"/>
          <cell r="BX353"/>
          <cell r="BY353"/>
          <cell r="BZ353"/>
          <cell r="CA353"/>
          <cell r="CB353"/>
          <cell r="CC353"/>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cell r="AT354"/>
          <cell r="AU354"/>
          <cell r="AV354"/>
          <cell r="AW354"/>
          <cell r="AX354"/>
          <cell r="AY354"/>
          <cell r="AZ354"/>
          <cell r="BA354"/>
          <cell r="BB354"/>
          <cell r="BC354"/>
          <cell r="BD354"/>
          <cell r="BE354"/>
          <cell r="BF354"/>
          <cell r="BG354"/>
          <cell r="BH354"/>
          <cell r="BI354" t="str">
            <v/>
          </cell>
          <cell r="BJ354" t="str">
            <v/>
          </cell>
          <cell r="BK354" t="str">
            <v/>
          </cell>
          <cell r="BL354" t="str">
            <v/>
          </cell>
          <cell r="BM354" t="str">
            <v/>
          </cell>
          <cell r="BN354"/>
          <cell r="BO354"/>
          <cell r="BP354"/>
          <cell r="BQ354"/>
          <cell r="BR354"/>
          <cell r="BS354"/>
          <cell r="BT354"/>
          <cell r="BU354"/>
          <cell r="BV354"/>
          <cell r="BW354"/>
          <cell r="BX354"/>
          <cell r="BY354"/>
          <cell r="BZ354"/>
          <cell r="CA354"/>
          <cell r="CB354"/>
          <cell r="CC354"/>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cell r="AT355"/>
          <cell r="AU355"/>
          <cell r="AV355"/>
          <cell r="AW355"/>
          <cell r="AX355"/>
          <cell r="AY355"/>
          <cell r="AZ355"/>
          <cell r="BA355"/>
          <cell r="BB355"/>
          <cell r="BC355"/>
          <cell r="BD355"/>
          <cell r="BE355"/>
          <cell r="BF355"/>
          <cell r="BG355"/>
          <cell r="BH355"/>
          <cell r="BI355" t="str">
            <v/>
          </cell>
          <cell r="BJ355" t="str">
            <v/>
          </cell>
          <cell r="BK355" t="str">
            <v/>
          </cell>
          <cell r="BL355" t="str">
            <v/>
          </cell>
          <cell r="BM355" t="str">
            <v/>
          </cell>
          <cell r="BN355"/>
          <cell r="BO355"/>
          <cell r="BP355"/>
          <cell r="BQ355"/>
          <cell r="BR355"/>
          <cell r="BS355"/>
          <cell r="BT355"/>
          <cell r="BU355"/>
          <cell r="BV355"/>
          <cell r="BW355"/>
          <cell r="BX355"/>
          <cell r="BY355"/>
          <cell r="BZ355"/>
          <cell r="CA355"/>
          <cell r="CB355"/>
          <cell r="CC355"/>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cell r="AT356"/>
          <cell r="AU356"/>
          <cell r="AV356"/>
          <cell r="AW356"/>
          <cell r="AX356"/>
          <cell r="AY356"/>
          <cell r="AZ356"/>
          <cell r="BA356"/>
          <cell r="BB356"/>
          <cell r="BC356"/>
          <cell r="BD356"/>
          <cell r="BE356"/>
          <cell r="BF356"/>
          <cell r="BG356"/>
          <cell r="BH356"/>
          <cell r="BI356" t="str">
            <v/>
          </cell>
          <cell r="BJ356" t="str">
            <v/>
          </cell>
          <cell r="BK356" t="str">
            <v/>
          </cell>
          <cell r="BL356" t="str">
            <v/>
          </cell>
          <cell r="BM356" t="str">
            <v/>
          </cell>
          <cell r="BN356"/>
          <cell r="BO356"/>
          <cell r="BP356"/>
          <cell r="BQ356"/>
          <cell r="BR356"/>
          <cell r="BS356"/>
          <cell r="BT356"/>
          <cell r="BU356"/>
          <cell r="BV356"/>
          <cell r="BW356"/>
          <cell r="BX356"/>
          <cell r="BY356"/>
          <cell r="BZ356"/>
          <cell r="CA356"/>
          <cell r="CB356"/>
          <cell r="CC356"/>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cell r="AT357"/>
          <cell r="AU357"/>
          <cell r="AV357"/>
          <cell r="AW357"/>
          <cell r="AX357"/>
          <cell r="AY357"/>
          <cell r="AZ357"/>
          <cell r="BA357"/>
          <cell r="BB357"/>
          <cell r="BC357"/>
          <cell r="BD357"/>
          <cell r="BE357"/>
          <cell r="BF357"/>
          <cell r="BG357"/>
          <cell r="BH357"/>
          <cell r="BI357" t="str">
            <v/>
          </cell>
          <cell r="BJ357" t="str">
            <v/>
          </cell>
          <cell r="BK357" t="str">
            <v/>
          </cell>
          <cell r="BL357" t="str">
            <v/>
          </cell>
          <cell r="BM357" t="str">
            <v/>
          </cell>
          <cell r="BN357"/>
          <cell r="BO357"/>
          <cell r="BP357"/>
          <cell r="BQ357"/>
          <cell r="BR357"/>
          <cell r="BS357"/>
          <cell r="BT357"/>
          <cell r="BU357"/>
          <cell r="BV357"/>
          <cell r="BW357"/>
          <cell r="BX357"/>
          <cell r="BY357"/>
          <cell r="BZ357"/>
          <cell r="CA357"/>
          <cell r="CB357"/>
          <cell r="CC357"/>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cell r="AT358"/>
          <cell r="AU358"/>
          <cell r="AV358"/>
          <cell r="AW358"/>
          <cell r="AX358"/>
          <cell r="AY358"/>
          <cell r="AZ358"/>
          <cell r="BA358"/>
          <cell r="BB358"/>
          <cell r="BC358"/>
          <cell r="BD358"/>
          <cell r="BE358"/>
          <cell r="BF358"/>
          <cell r="BG358"/>
          <cell r="BH358"/>
          <cell r="BI358" t="str">
            <v/>
          </cell>
          <cell r="BJ358" t="str">
            <v/>
          </cell>
          <cell r="BK358" t="str">
            <v/>
          </cell>
          <cell r="BL358" t="str">
            <v/>
          </cell>
          <cell r="BM358" t="str">
            <v/>
          </cell>
          <cell r="BN358"/>
          <cell r="BO358"/>
          <cell r="BP358"/>
          <cell r="BQ358"/>
          <cell r="BR358"/>
          <cell r="BS358"/>
          <cell r="BT358"/>
          <cell r="BU358"/>
          <cell r="BV358"/>
          <cell r="BW358"/>
          <cell r="BX358"/>
          <cell r="BY358"/>
          <cell r="BZ358"/>
          <cell r="CA358"/>
          <cell r="CB358"/>
          <cell r="CC358"/>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cell r="AT359"/>
          <cell r="AU359"/>
          <cell r="AV359"/>
          <cell r="AW359"/>
          <cell r="AX359"/>
          <cell r="AY359"/>
          <cell r="AZ359"/>
          <cell r="BA359"/>
          <cell r="BB359"/>
          <cell r="BC359"/>
          <cell r="BD359"/>
          <cell r="BE359"/>
          <cell r="BF359"/>
          <cell r="BG359"/>
          <cell r="BH359"/>
          <cell r="BI359" t="str">
            <v/>
          </cell>
          <cell r="BJ359" t="str">
            <v/>
          </cell>
          <cell r="BK359" t="str">
            <v/>
          </cell>
          <cell r="BL359" t="str">
            <v/>
          </cell>
          <cell r="BM359" t="str">
            <v/>
          </cell>
          <cell r="BN359"/>
          <cell r="BO359"/>
          <cell r="BP359"/>
          <cell r="BQ359"/>
          <cell r="BR359"/>
          <cell r="BS359"/>
          <cell r="BT359"/>
          <cell r="BU359"/>
          <cell r="BV359"/>
          <cell r="BW359"/>
          <cell r="BX359"/>
          <cell r="BY359"/>
          <cell r="BZ359"/>
          <cell r="CA359"/>
          <cell r="CB359"/>
          <cell r="CC359"/>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cell r="AT360"/>
          <cell r="AU360"/>
          <cell r="AV360"/>
          <cell r="AW360"/>
          <cell r="AX360"/>
          <cell r="AY360"/>
          <cell r="AZ360"/>
          <cell r="BA360"/>
          <cell r="BB360"/>
          <cell r="BC360"/>
          <cell r="BD360"/>
          <cell r="BE360"/>
          <cell r="BF360"/>
          <cell r="BG360"/>
          <cell r="BH360"/>
          <cell r="BI360">
            <v>100</v>
          </cell>
          <cell r="BJ360">
            <v>100</v>
          </cell>
          <cell r="BK360">
            <v>100</v>
          </cell>
          <cell r="BL360">
            <v>100</v>
          </cell>
          <cell r="BM360">
            <v>100</v>
          </cell>
          <cell r="BN360"/>
          <cell r="BO360"/>
          <cell r="BP360"/>
          <cell r="BQ360"/>
          <cell r="BR360"/>
          <cell r="BS360"/>
          <cell r="BT360"/>
          <cell r="BU360"/>
          <cell r="BV360"/>
          <cell r="BW360"/>
          <cell r="BX360"/>
          <cell r="BY360"/>
          <cell r="BZ360"/>
          <cell r="CA360"/>
          <cell r="CB360"/>
          <cell r="CC360"/>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cell r="AT361"/>
          <cell r="AU361"/>
          <cell r="AV361"/>
          <cell r="AW361"/>
          <cell r="AX361"/>
          <cell r="AY361"/>
          <cell r="AZ361"/>
          <cell r="BA361"/>
          <cell r="BB361"/>
          <cell r="BC361"/>
          <cell r="BD361"/>
          <cell r="BE361"/>
          <cell r="BF361"/>
          <cell r="BG361"/>
          <cell r="BH361"/>
          <cell r="BI361" t="str">
            <v/>
          </cell>
          <cell r="BJ361" t="str">
            <v/>
          </cell>
          <cell r="BK361" t="str">
            <v/>
          </cell>
          <cell r="BL361" t="str">
            <v/>
          </cell>
          <cell r="BM361" t="str">
            <v/>
          </cell>
          <cell r="BN361"/>
          <cell r="BO361"/>
          <cell r="BP361"/>
          <cell r="BQ361"/>
          <cell r="BR361"/>
          <cell r="BS361"/>
          <cell r="BT361"/>
          <cell r="BU361"/>
          <cell r="BV361"/>
          <cell r="BW361"/>
          <cell r="BX361"/>
          <cell r="BY361"/>
          <cell r="BZ361"/>
          <cell r="CA361"/>
          <cell r="CB361"/>
          <cell r="CC361"/>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cell r="AT362"/>
          <cell r="AU362"/>
          <cell r="AV362"/>
          <cell r="AW362"/>
          <cell r="AX362"/>
          <cell r="AY362"/>
          <cell r="AZ362"/>
          <cell r="BA362"/>
          <cell r="BB362"/>
          <cell r="BC362"/>
          <cell r="BD362"/>
          <cell r="BE362"/>
          <cell r="BF362"/>
          <cell r="BG362"/>
          <cell r="BH362"/>
          <cell r="BI362" t="str">
            <v/>
          </cell>
          <cell r="BJ362" t="str">
            <v/>
          </cell>
          <cell r="BK362" t="str">
            <v/>
          </cell>
          <cell r="BL362" t="str">
            <v/>
          </cell>
          <cell r="BM362" t="str">
            <v/>
          </cell>
          <cell r="BN362"/>
          <cell r="BO362"/>
          <cell r="BP362"/>
          <cell r="BQ362"/>
          <cell r="BR362"/>
          <cell r="BS362"/>
          <cell r="BT362"/>
          <cell r="BU362"/>
          <cell r="BV362"/>
          <cell r="BW362"/>
          <cell r="BX362"/>
          <cell r="BY362"/>
          <cell r="BZ362"/>
          <cell r="CA362"/>
          <cell r="CB362"/>
          <cell r="CC362"/>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cell r="AT363"/>
          <cell r="AU363"/>
          <cell r="AV363"/>
          <cell r="AW363"/>
          <cell r="AX363"/>
          <cell r="AY363"/>
          <cell r="AZ363"/>
          <cell r="BA363"/>
          <cell r="BB363"/>
          <cell r="BC363"/>
          <cell r="BD363"/>
          <cell r="BE363"/>
          <cell r="BF363"/>
          <cell r="BG363"/>
          <cell r="BH363"/>
          <cell r="BI363" t="str">
            <v/>
          </cell>
          <cell r="BJ363" t="str">
            <v/>
          </cell>
          <cell r="BK363" t="str">
            <v/>
          </cell>
          <cell r="BL363" t="str">
            <v/>
          </cell>
          <cell r="BM363" t="str">
            <v/>
          </cell>
          <cell r="BN363"/>
          <cell r="BO363"/>
          <cell r="BP363"/>
          <cell r="BQ363"/>
          <cell r="BR363"/>
          <cell r="BS363"/>
          <cell r="BT363"/>
          <cell r="BU363"/>
          <cell r="BV363"/>
          <cell r="BW363"/>
          <cell r="BX363"/>
          <cell r="BY363"/>
          <cell r="BZ363"/>
          <cell r="CA363"/>
          <cell r="CB363"/>
          <cell r="CC363"/>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cell r="AT364"/>
          <cell r="AU364"/>
          <cell r="AV364"/>
          <cell r="AW364"/>
          <cell r="AX364"/>
          <cell r="AY364"/>
          <cell r="AZ364"/>
          <cell r="BA364"/>
          <cell r="BB364"/>
          <cell r="BC364"/>
          <cell r="BD364"/>
          <cell r="BE364"/>
          <cell r="BF364"/>
          <cell r="BG364"/>
          <cell r="BH364"/>
          <cell r="BI364" t="str">
            <v/>
          </cell>
          <cell r="BJ364" t="str">
            <v/>
          </cell>
          <cell r="BK364" t="str">
            <v/>
          </cell>
          <cell r="BL364" t="str">
            <v/>
          </cell>
          <cell r="BM364" t="str">
            <v/>
          </cell>
          <cell r="BN364"/>
          <cell r="BO364"/>
          <cell r="BP364"/>
          <cell r="BQ364"/>
          <cell r="BR364"/>
          <cell r="BS364"/>
          <cell r="BT364"/>
          <cell r="BU364"/>
          <cell r="BV364"/>
          <cell r="BW364"/>
          <cell r="BX364"/>
          <cell r="BY364"/>
          <cell r="BZ364"/>
          <cell r="CA364"/>
          <cell r="CB364"/>
          <cell r="CC364"/>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cell r="AT365"/>
          <cell r="AU365"/>
          <cell r="AV365"/>
          <cell r="AW365"/>
          <cell r="AX365"/>
          <cell r="AY365"/>
          <cell r="AZ365"/>
          <cell r="BA365"/>
          <cell r="BB365"/>
          <cell r="BC365"/>
          <cell r="BD365"/>
          <cell r="BE365"/>
          <cell r="BF365"/>
          <cell r="BG365"/>
          <cell r="BH365"/>
          <cell r="BI365" t="str">
            <v>UQ</v>
          </cell>
          <cell r="BJ365" t="str">
            <v>UQ</v>
          </cell>
          <cell r="BK365" t="str">
            <v>UQ</v>
          </cell>
          <cell r="BL365" t="str">
            <v>UQ</v>
          </cell>
          <cell r="BM365" t="str">
            <v>UQ</v>
          </cell>
          <cell r="BN365"/>
          <cell r="BO365"/>
          <cell r="BP365"/>
          <cell r="BQ365"/>
          <cell r="BR365"/>
          <cell r="BS365"/>
          <cell r="BT365"/>
          <cell r="BU365"/>
          <cell r="BV365"/>
          <cell r="BW365"/>
          <cell r="BX365"/>
          <cell r="BY365"/>
          <cell r="BZ365"/>
          <cell r="CA365"/>
          <cell r="CB365"/>
          <cell r="CC365"/>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cell r="AT366"/>
          <cell r="AU366"/>
          <cell r="AV366"/>
          <cell r="AW366"/>
          <cell r="AX366"/>
          <cell r="AY366"/>
          <cell r="AZ366"/>
          <cell r="BA366"/>
          <cell r="BB366"/>
          <cell r="BC366"/>
          <cell r="BD366"/>
          <cell r="BE366"/>
          <cell r="BF366"/>
          <cell r="BG366"/>
          <cell r="BH366"/>
          <cell r="BI366" t="str">
            <v>UQ</v>
          </cell>
          <cell r="BJ366" t="str">
            <v>UQ</v>
          </cell>
          <cell r="BK366" t="str">
            <v>UQ</v>
          </cell>
          <cell r="BL366" t="str">
            <v>UQ</v>
          </cell>
          <cell r="BM366" t="str">
            <v>UQ</v>
          </cell>
          <cell r="BN366"/>
          <cell r="BO366"/>
          <cell r="BP366"/>
          <cell r="BQ366"/>
          <cell r="BR366"/>
          <cell r="BS366"/>
          <cell r="BT366"/>
          <cell r="BU366"/>
          <cell r="BV366"/>
          <cell r="BW366"/>
          <cell r="BX366"/>
          <cell r="BY366"/>
          <cell r="BZ366"/>
          <cell r="CA366"/>
          <cell r="CB366"/>
          <cell r="CC366"/>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cell r="AT367"/>
          <cell r="AU367"/>
          <cell r="AV367"/>
          <cell r="AW367"/>
          <cell r="AX367"/>
          <cell r="AY367"/>
          <cell r="AZ367"/>
          <cell r="BA367"/>
          <cell r="BB367"/>
          <cell r="BC367"/>
          <cell r="BD367"/>
          <cell r="BE367"/>
          <cell r="BF367"/>
          <cell r="BG367"/>
          <cell r="BH367"/>
          <cell r="BI367" t="str">
            <v/>
          </cell>
          <cell r="BJ367" t="str">
            <v/>
          </cell>
          <cell r="BK367" t="str">
            <v/>
          </cell>
          <cell r="BL367" t="str">
            <v/>
          </cell>
          <cell r="BM367" t="str">
            <v/>
          </cell>
          <cell r="BN367"/>
          <cell r="BO367"/>
          <cell r="BP367"/>
          <cell r="BQ367"/>
          <cell r="BR367"/>
          <cell r="BS367"/>
          <cell r="BT367"/>
          <cell r="BU367"/>
          <cell r="BV367"/>
          <cell r="BW367"/>
          <cell r="BX367"/>
          <cell r="BY367"/>
          <cell r="BZ367"/>
          <cell r="CA367"/>
          <cell r="CB367"/>
          <cell r="CC367"/>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cell r="AT368"/>
          <cell r="AU368"/>
          <cell r="AV368"/>
          <cell r="AW368"/>
          <cell r="AX368"/>
          <cell r="AY368"/>
          <cell r="AZ368"/>
          <cell r="BA368"/>
          <cell r="BB368"/>
          <cell r="BC368"/>
          <cell r="BD368"/>
          <cell r="BE368"/>
          <cell r="BF368"/>
          <cell r="BG368"/>
          <cell r="BH368"/>
          <cell r="BI368" t="str">
            <v>2.1 / 17.5 / 45</v>
          </cell>
          <cell r="BJ368" t="str">
            <v>5.2 / 35 / 90</v>
          </cell>
          <cell r="BK368" t="str">
            <v>7.3 / 35 / 90</v>
          </cell>
          <cell r="BL368" t="str">
            <v>8.9 / 35 / 90</v>
          </cell>
          <cell r="BM368" t="str">
            <v>9.7 / 35 / 90</v>
          </cell>
          <cell r="BN368"/>
          <cell r="BO368"/>
          <cell r="BP368"/>
          <cell r="BQ368"/>
          <cell r="BR368"/>
          <cell r="BS368"/>
          <cell r="BT368"/>
          <cell r="BU368"/>
          <cell r="BV368"/>
          <cell r="BW368"/>
          <cell r="BX368"/>
          <cell r="BY368"/>
          <cell r="BZ368"/>
          <cell r="CA368"/>
          <cell r="CB368"/>
          <cell r="CC368"/>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cell r="AT369"/>
          <cell r="AU369"/>
          <cell r="AV369"/>
          <cell r="AW369"/>
          <cell r="AX369"/>
          <cell r="AY369"/>
          <cell r="AZ369"/>
          <cell r="BA369"/>
          <cell r="BB369"/>
          <cell r="BC369"/>
          <cell r="BD369"/>
          <cell r="BE369"/>
          <cell r="BF369"/>
          <cell r="BG369"/>
          <cell r="BH369"/>
          <cell r="BI369">
            <v>1.68</v>
          </cell>
          <cell r="BJ369">
            <v>1.63</v>
          </cell>
          <cell r="BK369">
            <v>1.58</v>
          </cell>
          <cell r="BL369">
            <v>1.44</v>
          </cell>
          <cell r="BM369">
            <v>1.34</v>
          </cell>
          <cell r="BN369"/>
          <cell r="BO369"/>
          <cell r="BP369"/>
          <cell r="BQ369"/>
          <cell r="BR369"/>
          <cell r="BS369"/>
          <cell r="BT369"/>
          <cell r="BU369"/>
          <cell r="BV369"/>
          <cell r="BW369"/>
          <cell r="BX369"/>
          <cell r="BY369"/>
          <cell r="BZ369"/>
          <cell r="CA369"/>
          <cell r="CB369"/>
          <cell r="CC369"/>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cell r="AT370"/>
          <cell r="AU370"/>
          <cell r="AV370"/>
          <cell r="AW370"/>
          <cell r="AX370"/>
          <cell r="AY370"/>
          <cell r="AZ370"/>
          <cell r="BA370"/>
          <cell r="BB370"/>
          <cell r="BC370"/>
          <cell r="BD370"/>
          <cell r="BE370"/>
          <cell r="BF370"/>
          <cell r="BG370"/>
          <cell r="BH370"/>
          <cell r="BI370">
            <v>24.51</v>
          </cell>
          <cell r="BJ370">
            <v>23.74</v>
          </cell>
          <cell r="BK370">
            <v>23</v>
          </cell>
          <cell r="BL370">
            <v>22.4</v>
          </cell>
          <cell r="BM370">
            <v>19.5</v>
          </cell>
          <cell r="BN370"/>
          <cell r="BO370"/>
          <cell r="BP370"/>
          <cell r="BQ370"/>
          <cell r="BR370"/>
          <cell r="BS370"/>
          <cell r="BT370"/>
          <cell r="BU370"/>
          <cell r="BV370"/>
          <cell r="BW370"/>
          <cell r="BX370"/>
          <cell r="BY370"/>
          <cell r="BZ370"/>
          <cell r="CA370"/>
          <cell r="CB370"/>
          <cell r="CC370"/>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cell r="AT371"/>
          <cell r="AU371"/>
          <cell r="AV371"/>
          <cell r="AW371"/>
          <cell r="AX371"/>
          <cell r="AY371"/>
          <cell r="AZ371"/>
          <cell r="BA371"/>
          <cell r="BB371"/>
          <cell r="BC371"/>
          <cell r="BD371"/>
          <cell r="BE371"/>
          <cell r="BF371"/>
          <cell r="BG371"/>
          <cell r="BH371"/>
          <cell r="BI371">
            <v>8</v>
          </cell>
          <cell r="BJ371">
            <v>8</v>
          </cell>
          <cell r="BK371">
            <v>8</v>
          </cell>
          <cell r="BL371">
            <v>8</v>
          </cell>
          <cell r="BM371">
            <v>8</v>
          </cell>
          <cell r="BN371"/>
          <cell r="BO371"/>
          <cell r="BP371"/>
          <cell r="BQ371"/>
          <cell r="BR371"/>
          <cell r="BS371"/>
          <cell r="BT371"/>
          <cell r="BU371"/>
          <cell r="BV371"/>
          <cell r="BW371"/>
          <cell r="BX371"/>
          <cell r="BY371"/>
          <cell r="BZ371"/>
          <cell r="CA371"/>
          <cell r="CB371"/>
          <cell r="CC371"/>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cell r="AT372"/>
          <cell r="AU372"/>
          <cell r="AV372"/>
          <cell r="AW372"/>
          <cell r="AX372"/>
          <cell r="AY372"/>
          <cell r="AZ372"/>
          <cell r="BA372"/>
          <cell r="BB372"/>
          <cell r="BC372"/>
          <cell r="BD372"/>
          <cell r="BE372"/>
          <cell r="BF372"/>
          <cell r="BG372"/>
          <cell r="BH372"/>
          <cell r="BI372">
            <v>4.1100000000000003</v>
          </cell>
          <cell r="BJ372">
            <v>4.07</v>
          </cell>
          <cell r="BK372">
            <v>4.03</v>
          </cell>
          <cell r="BL372">
            <v>3.99</v>
          </cell>
          <cell r="BM372">
            <v>3.95</v>
          </cell>
          <cell r="BN372"/>
          <cell r="BO372"/>
          <cell r="BP372"/>
          <cell r="BQ372"/>
          <cell r="BR372"/>
          <cell r="BS372"/>
          <cell r="BT372"/>
          <cell r="BU372"/>
          <cell r="BV372"/>
          <cell r="BW372"/>
          <cell r="BX372"/>
          <cell r="BY372"/>
          <cell r="BZ372"/>
          <cell r="CA372"/>
          <cell r="CB372"/>
          <cell r="CC372"/>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cell r="AS373"/>
          <cell r="AT373"/>
          <cell r="AU373"/>
          <cell r="AV373"/>
          <cell r="AW373"/>
          <cell r="AX373"/>
          <cell r="AY373"/>
          <cell r="AZ373"/>
          <cell r="BA373"/>
          <cell r="BB373"/>
          <cell r="BC373"/>
          <cell r="BD373"/>
          <cell r="BE373"/>
          <cell r="BF373"/>
          <cell r="BG373"/>
          <cell r="BH373"/>
          <cell r="BI373" t="str">
            <v/>
          </cell>
          <cell r="BJ373" t="str">
            <v/>
          </cell>
          <cell r="BK373" t="str">
            <v/>
          </cell>
          <cell r="BL373" t="str">
            <v/>
          </cell>
          <cell r="BM373" t="str">
            <v/>
          </cell>
          <cell r="BN373"/>
          <cell r="BO373"/>
          <cell r="BP373"/>
          <cell r="BQ373"/>
          <cell r="BR373"/>
          <cell r="BS373"/>
          <cell r="BT373"/>
          <cell r="BU373"/>
          <cell r="BV373"/>
          <cell r="BW373"/>
          <cell r="BX373"/>
          <cell r="BY373"/>
          <cell r="BZ373"/>
          <cell r="CA373"/>
          <cell r="CB373"/>
          <cell r="CC373"/>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cell r="AS374"/>
          <cell r="AT374"/>
          <cell r="AU374"/>
          <cell r="AV374"/>
          <cell r="AW374"/>
          <cell r="AX374"/>
          <cell r="AY374"/>
          <cell r="AZ374"/>
          <cell r="BA374"/>
          <cell r="BB374"/>
          <cell r="BC374"/>
          <cell r="BD374"/>
          <cell r="BE374"/>
          <cell r="BF374"/>
          <cell r="BG374"/>
          <cell r="BH374"/>
          <cell r="BI374" t="str">
            <v/>
          </cell>
          <cell r="BJ374" t="str">
            <v/>
          </cell>
          <cell r="BK374" t="str">
            <v/>
          </cell>
          <cell r="BL374" t="str">
            <v/>
          </cell>
          <cell r="BM374" t="str">
            <v/>
          </cell>
          <cell r="BN374"/>
          <cell r="BO374"/>
          <cell r="BP374"/>
          <cell r="BQ374"/>
          <cell r="BR374"/>
          <cell r="BS374"/>
          <cell r="BT374"/>
          <cell r="BU374"/>
          <cell r="BV374"/>
          <cell r="BW374"/>
          <cell r="BX374"/>
          <cell r="BY374"/>
          <cell r="BZ374"/>
          <cell r="CA374"/>
          <cell r="CB374"/>
          <cell r="CC374"/>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cell r="AT375"/>
          <cell r="AU375"/>
          <cell r="AV375"/>
          <cell r="AW375"/>
          <cell r="AX375"/>
          <cell r="AY375"/>
          <cell r="AZ375"/>
          <cell r="BA375"/>
          <cell r="BB375"/>
          <cell r="BC375"/>
          <cell r="BD375"/>
          <cell r="BE375"/>
          <cell r="BF375"/>
          <cell r="BG375"/>
          <cell r="BH375"/>
          <cell r="BI375" t="str">
            <v/>
          </cell>
          <cell r="BJ375" t="str">
            <v/>
          </cell>
          <cell r="BK375" t="str">
            <v/>
          </cell>
          <cell r="BL375" t="str">
            <v/>
          </cell>
          <cell r="BM375" t="str">
            <v/>
          </cell>
          <cell r="BN375"/>
          <cell r="BO375"/>
          <cell r="BP375"/>
          <cell r="BQ375"/>
          <cell r="BR375"/>
          <cell r="BS375"/>
          <cell r="BT375"/>
          <cell r="BU375"/>
          <cell r="BV375"/>
          <cell r="BW375"/>
          <cell r="BX375"/>
          <cell r="BY375"/>
          <cell r="BZ375"/>
          <cell r="CA375"/>
          <cell r="CB375"/>
          <cell r="CC375"/>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cell r="AT376"/>
          <cell r="AU376"/>
          <cell r="AV376"/>
          <cell r="AW376"/>
          <cell r="AX376"/>
          <cell r="AY376"/>
          <cell r="AZ376"/>
          <cell r="BA376"/>
          <cell r="BB376"/>
          <cell r="BC376"/>
          <cell r="BD376"/>
          <cell r="BE376"/>
          <cell r="BF376"/>
          <cell r="BG376"/>
          <cell r="BH376"/>
          <cell r="BI376" t="str">
            <v/>
          </cell>
          <cell r="BJ376" t="str">
            <v/>
          </cell>
          <cell r="BK376" t="str">
            <v/>
          </cell>
          <cell r="BL376" t="str">
            <v/>
          </cell>
          <cell r="BM376" t="str">
            <v/>
          </cell>
          <cell r="BN376"/>
          <cell r="BO376"/>
          <cell r="BP376"/>
          <cell r="BQ376"/>
          <cell r="BR376"/>
          <cell r="BS376"/>
          <cell r="BT376"/>
          <cell r="BU376"/>
          <cell r="BV376"/>
          <cell r="BW376"/>
          <cell r="BX376"/>
          <cell r="BY376"/>
          <cell r="BZ376"/>
          <cell r="CA376"/>
          <cell r="CB376"/>
          <cell r="CC376"/>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cell r="AT377"/>
          <cell r="AU377"/>
          <cell r="AV377"/>
          <cell r="AW377"/>
          <cell r="AX377"/>
          <cell r="AY377"/>
          <cell r="AZ377"/>
          <cell r="BA377"/>
          <cell r="BB377"/>
          <cell r="BC377"/>
          <cell r="BD377"/>
          <cell r="BE377"/>
          <cell r="BF377"/>
          <cell r="BG377"/>
          <cell r="BH377"/>
          <cell r="BI377" t="str">
            <v/>
          </cell>
          <cell r="BJ377" t="str">
            <v/>
          </cell>
          <cell r="BK377" t="str">
            <v/>
          </cell>
          <cell r="BL377" t="str">
            <v/>
          </cell>
          <cell r="BM377" t="str">
            <v/>
          </cell>
          <cell r="BN377"/>
          <cell r="BO377"/>
          <cell r="BP377"/>
          <cell r="BQ377"/>
          <cell r="BR377"/>
          <cell r="BS377"/>
          <cell r="BT377"/>
          <cell r="BU377"/>
          <cell r="BV377"/>
          <cell r="BW377"/>
          <cell r="BX377"/>
          <cell r="BY377"/>
          <cell r="BZ377"/>
          <cell r="CA377"/>
          <cell r="CB377"/>
          <cell r="CC377"/>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cell r="AT378"/>
          <cell r="AU378"/>
          <cell r="AV378"/>
          <cell r="AW378"/>
          <cell r="AX378"/>
          <cell r="AY378"/>
          <cell r="AZ378"/>
          <cell r="BA378"/>
          <cell r="BB378"/>
          <cell r="BC378"/>
          <cell r="BD378"/>
          <cell r="BE378"/>
          <cell r="BF378"/>
          <cell r="BG378"/>
          <cell r="BH378"/>
          <cell r="BI378">
            <v>4.5138888888888893E-3</v>
          </cell>
          <cell r="BJ378">
            <v>4.2592592592592595E-3</v>
          </cell>
          <cell r="BK378">
            <v>3.9930555555555561E-3</v>
          </cell>
          <cell r="BL378">
            <v>3.7384259259259263E-3</v>
          </cell>
          <cell r="BM378">
            <v>3.472222222222222E-3</v>
          </cell>
          <cell r="BN378"/>
          <cell r="BO378"/>
          <cell r="BP378"/>
          <cell r="BQ378"/>
          <cell r="BR378"/>
          <cell r="BS378"/>
          <cell r="BT378"/>
          <cell r="BU378"/>
          <cell r="BV378"/>
          <cell r="BW378"/>
          <cell r="BX378"/>
          <cell r="BY378"/>
          <cell r="BZ378"/>
          <cell r="CA378"/>
          <cell r="CB378"/>
          <cell r="CC378"/>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cell r="AT379"/>
          <cell r="AU379"/>
          <cell r="AV379"/>
          <cell r="AW379"/>
          <cell r="AX379"/>
          <cell r="AY379"/>
          <cell r="AZ379"/>
          <cell r="BA379"/>
          <cell r="BB379"/>
          <cell r="BC379"/>
          <cell r="BD379"/>
          <cell r="BE379"/>
          <cell r="BF379"/>
          <cell r="BG379"/>
          <cell r="BH379"/>
          <cell r="BI379">
            <v>1.4</v>
          </cell>
          <cell r="BJ379">
            <v>2.9</v>
          </cell>
          <cell r="BK379">
            <v>5.7</v>
          </cell>
          <cell r="BL379">
            <v>10.5</v>
          </cell>
          <cell r="BM379">
            <v>14.3</v>
          </cell>
          <cell r="BN379"/>
          <cell r="BO379"/>
          <cell r="BP379"/>
          <cell r="BQ379"/>
          <cell r="BR379"/>
          <cell r="BS379"/>
          <cell r="BT379"/>
          <cell r="BU379"/>
          <cell r="BV379"/>
          <cell r="BW379"/>
          <cell r="BX379"/>
          <cell r="BY379"/>
          <cell r="BZ379"/>
          <cell r="CA379"/>
          <cell r="CB379"/>
          <cell r="CC379"/>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cell r="AT380"/>
          <cell r="AU380"/>
          <cell r="AV380"/>
          <cell r="AW380"/>
          <cell r="AX380"/>
          <cell r="AY380"/>
          <cell r="AZ380"/>
          <cell r="BA380"/>
          <cell r="BB380"/>
          <cell r="BC380"/>
          <cell r="BD380"/>
          <cell r="BE380"/>
          <cell r="BF380"/>
          <cell r="BG380"/>
          <cell r="BH380"/>
          <cell r="BI380">
            <v>0.7</v>
          </cell>
          <cell r="BJ380">
            <v>1.4</v>
          </cell>
          <cell r="BK380">
            <v>2.1</v>
          </cell>
          <cell r="BL380">
            <v>2.8</v>
          </cell>
          <cell r="BM380">
            <v>3.5</v>
          </cell>
          <cell r="BN380"/>
          <cell r="BO380"/>
          <cell r="BP380"/>
          <cell r="BQ380"/>
          <cell r="BR380"/>
          <cell r="BS380"/>
          <cell r="BT380"/>
          <cell r="BU380"/>
          <cell r="BV380"/>
          <cell r="BW380"/>
          <cell r="BX380"/>
          <cell r="BY380"/>
          <cell r="BZ380"/>
          <cell r="CA380"/>
          <cell r="CB380"/>
          <cell r="CC380"/>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cell r="AT381"/>
          <cell r="AU381"/>
          <cell r="AV381"/>
          <cell r="AW381"/>
          <cell r="AX381"/>
          <cell r="AY381"/>
          <cell r="AZ381"/>
          <cell r="BA381"/>
          <cell r="BB381"/>
          <cell r="BC381"/>
          <cell r="BD381"/>
          <cell r="BE381"/>
          <cell r="BF381"/>
          <cell r="BG381"/>
          <cell r="BH381"/>
          <cell r="BI381">
            <v>123.5</v>
          </cell>
          <cell r="BJ381">
            <v>121.8</v>
          </cell>
          <cell r="BK381">
            <v>120.1</v>
          </cell>
          <cell r="BL381">
            <v>118.4</v>
          </cell>
          <cell r="BM381">
            <v>116.7</v>
          </cell>
          <cell r="BN381"/>
          <cell r="BO381"/>
          <cell r="BP381"/>
          <cell r="BQ381"/>
          <cell r="BR381"/>
          <cell r="BS381"/>
          <cell r="BT381"/>
          <cell r="BU381"/>
          <cell r="BV381"/>
          <cell r="BW381"/>
          <cell r="BX381"/>
          <cell r="BY381"/>
          <cell r="BZ381"/>
          <cell r="CA381"/>
          <cell r="CB381"/>
          <cell r="CC381"/>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cell r="AT382"/>
          <cell r="AU382"/>
          <cell r="AV382"/>
          <cell r="AW382"/>
          <cell r="AX382"/>
          <cell r="AY382"/>
          <cell r="AZ382"/>
          <cell r="BA382"/>
          <cell r="BB382"/>
          <cell r="BC382"/>
          <cell r="BD382"/>
          <cell r="BE382"/>
          <cell r="BF382"/>
          <cell r="BG382"/>
          <cell r="BH382"/>
          <cell r="BI382">
            <v>2.34</v>
          </cell>
          <cell r="BJ382">
            <v>2.34</v>
          </cell>
          <cell r="BK382">
            <v>2.34</v>
          </cell>
          <cell r="BL382">
            <v>2.34</v>
          </cell>
          <cell r="BM382">
            <v>2.34</v>
          </cell>
          <cell r="BN382"/>
          <cell r="BO382"/>
          <cell r="BP382"/>
          <cell r="BQ382"/>
          <cell r="BR382"/>
          <cell r="BS382"/>
          <cell r="BT382"/>
          <cell r="BU382"/>
          <cell r="BV382"/>
          <cell r="BW382"/>
          <cell r="BX382"/>
          <cell r="BY382"/>
          <cell r="BZ382"/>
          <cell r="CA382"/>
          <cell r="CB382"/>
          <cell r="CC382"/>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cell r="AT383"/>
          <cell r="AU383"/>
          <cell r="AV383"/>
          <cell r="AW383"/>
          <cell r="AX383"/>
          <cell r="AY383"/>
          <cell r="AZ383"/>
          <cell r="BA383"/>
          <cell r="BB383"/>
          <cell r="BC383"/>
          <cell r="BD383"/>
          <cell r="BE383"/>
          <cell r="BF383"/>
          <cell r="BG383"/>
          <cell r="BH383"/>
          <cell r="BI383">
            <v>56.2</v>
          </cell>
          <cell r="BJ383">
            <v>56.2</v>
          </cell>
          <cell r="BK383">
            <v>56.2</v>
          </cell>
          <cell r="BL383">
            <v>56.2</v>
          </cell>
          <cell r="BM383">
            <v>56.2</v>
          </cell>
          <cell r="BN383"/>
          <cell r="BO383"/>
          <cell r="BP383"/>
          <cell r="BQ383"/>
          <cell r="BR383"/>
          <cell r="BS383"/>
          <cell r="BT383"/>
          <cell r="BU383"/>
          <cell r="BV383"/>
          <cell r="BW383"/>
          <cell r="BX383"/>
          <cell r="BY383"/>
          <cell r="BZ383"/>
          <cell r="CA383"/>
          <cell r="CB383"/>
          <cell r="CC383"/>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cell r="AT384"/>
          <cell r="AU384"/>
          <cell r="AV384"/>
          <cell r="AW384"/>
          <cell r="AX384"/>
          <cell r="AY384"/>
          <cell r="AZ384"/>
          <cell r="BA384"/>
          <cell r="BB384"/>
          <cell r="BC384"/>
          <cell r="BD384"/>
          <cell r="BE384"/>
          <cell r="BF384"/>
          <cell r="BG384"/>
          <cell r="BH384"/>
          <cell r="BI384" t="str">
            <v/>
          </cell>
          <cell r="BJ384" t="str">
            <v/>
          </cell>
          <cell r="BK384" t="str">
            <v/>
          </cell>
          <cell r="BL384" t="str">
            <v/>
          </cell>
          <cell r="BM384" t="str">
            <v/>
          </cell>
          <cell r="BN384"/>
          <cell r="BO384"/>
          <cell r="BP384"/>
          <cell r="BQ384"/>
          <cell r="BR384"/>
          <cell r="BS384"/>
          <cell r="BT384"/>
          <cell r="BU384"/>
          <cell r="BV384"/>
          <cell r="BW384"/>
          <cell r="BX384"/>
          <cell r="BY384"/>
          <cell r="BZ384"/>
          <cell r="CA384"/>
          <cell r="CB384"/>
          <cell r="CC384"/>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cell r="AT385"/>
          <cell r="AU385"/>
          <cell r="AV385"/>
          <cell r="AW385"/>
          <cell r="AX385"/>
          <cell r="AY385"/>
          <cell r="AZ385"/>
          <cell r="BA385"/>
          <cell r="BB385"/>
          <cell r="BC385"/>
          <cell r="BD385"/>
          <cell r="BE385"/>
          <cell r="BF385"/>
          <cell r="BG385"/>
          <cell r="BH385"/>
          <cell r="BI385" t="str">
            <v/>
          </cell>
          <cell r="BJ385" t="str">
            <v/>
          </cell>
          <cell r="BK385" t="str">
            <v/>
          </cell>
          <cell r="BL385" t="str">
            <v/>
          </cell>
          <cell r="BM385" t="str">
            <v/>
          </cell>
          <cell r="BN385"/>
          <cell r="BO385"/>
          <cell r="BP385"/>
          <cell r="BQ385"/>
          <cell r="BR385"/>
          <cell r="BS385"/>
          <cell r="BT385"/>
          <cell r="BU385"/>
          <cell r="BV385"/>
          <cell r="BW385"/>
          <cell r="BX385"/>
          <cell r="BY385"/>
          <cell r="BZ385"/>
          <cell r="CA385"/>
          <cell r="CB385"/>
          <cell r="CC385"/>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cell r="AT386"/>
          <cell r="AU386"/>
          <cell r="AV386"/>
          <cell r="AW386"/>
          <cell r="AX386"/>
          <cell r="AY386"/>
          <cell r="AZ386"/>
          <cell r="BA386"/>
          <cell r="BB386"/>
          <cell r="BC386"/>
          <cell r="BD386"/>
          <cell r="BE386"/>
          <cell r="BF386"/>
          <cell r="BG386"/>
          <cell r="BH386"/>
          <cell r="BI386" t="str">
            <v/>
          </cell>
          <cell r="BJ386" t="str">
            <v/>
          </cell>
          <cell r="BK386" t="str">
            <v/>
          </cell>
          <cell r="BL386" t="str">
            <v/>
          </cell>
          <cell r="BM386" t="str">
            <v/>
          </cell>
          <cell r="BN386"/>
          <cell r="BO386"/>
          <cell r="BP386"/>
          <cell r="BQ386"/>
          <cell r="BR386"/>
          <cell r="BS386"/>
          <cell r="BT386"/>
          <cell r="BU386"/>
          <cell r="BV386"/>
          <cell r="BW386"/>
          <cell r="BX386"/>
          <cell r="BY386"/>
          <cell r="BZ386"/>
          <cell r="CA386"/>
          <cell r="CB386"/>
          <cell r="CC386"/>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cell r="AT387"/>
          <cell r="AU387"/>
          <cell r="AV387"/>
          <cell r="AW387"/>
          <cell r="AX387"/>
          <cell r="AY387"/>
          <cell r="AZ387"/>
          <cell r="BA387"/>
          <cell r="BB387"/>
          <cell r="BC387"/>
          <cell r="BD387"/>
          <cell r="BE387"/>
          <cell r="BF387"/>
          <cell r="BG387"/>
          <cell r="BH387"/>
          <cell r="BI387" t="str">
            <v/>
          </cell>
          <cell r="BJ387" t="str">
            <v/>
          </cell>
          <cell r="BK387" t="str">
            <v/>
          </cell>
          <cell r="BL387" t="str">
            <v/>
          </cell>
          <cell r="BM387" t="str">
            <v/>
          </cell>
          <cell r="BN387"/>
          <cell r="BO387"/>
          <cell r="BP387"/>
          <cell r="BQ387"/>
          <cell r="BR387"/>
          <cell r="BS387"/>
          <cell r="BT387"/>
          <cell r="BU387"/>
          <cell r="BV387"/>
          <cell r="BW387"/>
          <cell r="BX387"/>
          <cell r="BY387"/>
          <cell r="BZ387"/>
          <cell r="CA387"/>
          <cell r="CB387"/>
          <cell r="CC387"/>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cell r="AT388"/>
          <cell r="AU388"/>
          <cell r="AV388"/>
          <cell r="AW388"/>
          <cell r="AX388"/>
          <cell r="AY388"/>
          <cell r="AZ388"/>
          <cell r="BA388"/>
          <cell r="BB388"/>
          <cell r="BC388"/>
          <cell r="BD388"/>
          <cell r="BE388"/>
          <cell r="BF388"/>
          <cell r="BG388"/>
          <cell r="BH388"/>
          <cell r="BI388" t="str">
            <v/>
          </cell>
          <cell r="BJ388" t="str">
            <v/>
          </cell>
          <cell r="BK388" t="str">
            <v/>
          </cell>
          <cell r="BL388" t="str">
            <v/>
          </cell>
          <cell r="BM388" t="str">
            <v/>
          </cell>
          <cell r="BN388"/>
          <cell r="BO388"/>
          <cell r="BP388"/>
          <cell r="BQ388"/>
          <cell r="BR388"/>
          <cell r="BS388"/>
          <cell r="BT388"/>
          <cell r="BU388"/>
          <cell r="BV388"/>
          <cell r="BW388"/>
          <cell r="BX388"/>
          <cell r="BY388"/>
          <cell r="BZ388"/>
          <cell r="CA388"/>
          <cell r="CB388"/>
          <cell r="CC388"/>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cell r="AT389"/>
          <cell r="AU389"/>
          <cell r="AV389"/>
          <cell r="AW389"/>
          <cell r="AX389"/>
          <cell r="AY389"/>
          <cell r="AZ389"/>
          <cell r="BA389"/>
          <cell r="BB389"/>
          <cell r="BC389"/>
          <cell r="BD389"/>
          <cell r="BE389"/>
          <cell r="BF389"/>
          <cell r="BG389"/>
          <cell r="BH389"/>
          <cell r="BI389" t="str">
            <v/>
          </cell>
          <cell r="BJ389" t="str">
            <v/>
          </cell>
          <cell r="BK389" t="str">
            <v/>
          </cell>
          <cell r="BL389" t="str">
            <v/>
          </cell>
          <cell r="BM389" t="str">
            <v/>
          </cell>
          <cell r="BN389"/>
          <cell r="BO389"/>
          <cell r="BP389"/>
          <cell r="BQ389"/>
          <cell r="BR389"/>
          <cell r="BS389"/>
          <cell r="BT389"/>
          <cell r="BU389"/>
          <cell r="BV389"/>
          <cell r="BW389"/>
          <cell r="BX389"/>
          <cell r="BY389"/>
          <cell r="BZ389"/>
          <cell r="CA389"/>
          <cell r="CB389"/>
          <cell r="CC389"/>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cell r="AT390"/>
          <cell r="AU390"/>
          <cell r="AV390"/>
          <cell r="AW390"/>
          <cell r="AX390"/>
          <cell r="AY390"/>
          <cell r="AZ390"/>
          <cell r="BA390"/>
          <cell r="BB390"/>
          <cell r="BC390"/>
          <cell r="BD390"/>
          <cell r="BE390"/>
          <cell r="BF390"/>
          <cell r="BG390"/>
          <cell r="BH390"/>
          <cell r="BI390" t="str">
            <v/>
          </cell>
          <cell r="BJ390" t="str">
            <v/>
          </cell>
          <cell r="BK390" t="str">
            <v/>
          </cell>
          <cell r="BL390" t="str">
            <v/>
          </cell>
          <cell r="BM390" t="str">
            <v/>
          </cell>
          <cell r="BN390"/>
          <cell r="BO390"/>
          <cell r="BP390"/>
          <cell r="BQ390"/>
          <cell r="BR390"/>
          <cell r="BS390"/>
          <cell r="BT390"/>
          <cell r="BU390"/>
          <cell r="BV390"/>
          <cell r="BW390"/>
          <cell r="BX390"/>
          <cell r="BY390"/>
          <cell r="BZ390"/>
          <cell r="CA390"/>
          <cell r="CB390"/>
          <cell r="CC390"/>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cell r="AT391"/>
          <cell r="AU391"/>
          <cell r="AV391"/>
          <cell r="AW391"/>
          <cell r="AX391"/>
          <cell r="AY391"/>
          <cell r="AZ391"/>
          <cell r="BA391"/>
          <cell r="BB391"/>
          <cell r="BC391"/>
          <cell r="BD391"/>
          <cell r="BE391"/>
          <cell r="BF391"/>
          <cell r="BG391"/>
          <cell r="BH391"/>
          <cell r="BI391">
            <v>0</v>
          </cell>
          <cell r="BJ391">
            <v>0</v>
          </cell>
          <cell r="BK391">
            <v>0</v>
          </cell>
          <cell r="BL391">
            <v>0</v>
          </cell>
          <cell r="BM391">
            <v>0</v>
          </cell>
          <cell r="BN391"/>
          <cell r="BO391"/>
          <cell r="BP391"/>
          <cell r="BQ391"/>
          <cell r="BR391"/>
          <cell r="BS391"/>
          <cell r="BT391"/>
          <cell r="BU391"/>
          <cell r="BV391"/>
          <cell r="BW391"/>
          <cell r="BX391"/>
          <cell r="BY391"/>
          <cell r="BZ391"/>
          <cell r="CA391"/>
          <cell r="CB391"/>
          <cell r="CC391"/>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cell r="AS392"/>
          <cell r="AT392"/>
          <cell r="AU392"/>
          <cell r="AV392"/>
          <cell r="AW392"/>
          <cell r="AX392"/>
          <cell r="AY392"/>
          <cell r="AZ392"/>
          <cell r="BA392"/>
          <cell r="BB392"/>
          <cell r="BC392"/>
          <cell r="BD392"/>
          <cell r="BE392"/>
          <cell r="BF392"/>
          <cell r="BG392"/>
          <cell r="BH392"/>
          <cell r="BI392" t="str">
            <v/>
          </cell>
          <cell r="BJ392" t="str">
            <v/>
          </cell>
          <cell r="BK392" t="str">
            <v/>
          </cell>
          <cell r="BL392" t="str">
            <v/>
          </cell>
          <cell r="BM392" t="str">
            <v/>
          </cell>
          <cell r="BN392"/>
          <cell r="BO392"/>
          <cell r="BP392"/>
          <cell r="BQ392"/>
          <cell r="BR392"/>
          <cell r="BS392"/>
          <cell r="BT392"/>
          <cell r="BU392"/>
          <cell r="BV392"/>
          <cell r="BW392"/>
          <cell r="BX392"/>
          <cell r="BY392"/>
          <cell r="BZ392"/>
          <cell r="CA392"/>
          <cell r="CB392"/>
          <cell r="CC392"/>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cell r="AT393"/>
          <cell r="AU393"/>
          <cell r="AV393"/>
          <cell r="AW393"/>
          <cell r="AX393"/>
          <cell r="AY393"/>
          <cell r="AZ393"/>
          <cell r="BA393"/>
          <cell r="BB393"/>
          <cell r="BC393"/>
          <cell r="BD393"/>
          <cell r="BE393"/>
          <cell r="BF393"/>
          <cell r="BG393"/>
          <cell r="BH393"/>
          <cell r="BI393" t="str">
            <v/>
          </cell>
          <cell r="BJ393" t="str">
            <v/>
          </cell>
          <cell r="BK393" t="str">
            <v/>
          </cell>
          <cell r="BL393" t="str">
            <v/>
          </cell>
          <cell r="BM393" t="str">
            <v/>
          </cell>
          <cell r="BN393"/>
          <cell r="BO393"/>
          <cell r="BP393"/>
          <cell r="BQ393"/>
          <cell r="BR393"/>
          <cell r="BS393"/>
          <cell r="BT393"/>
          <cell r="BU393"/>
          <cell r="BV393"/>
          <cell r="BW393"/>
          <cell r="BX393"/>
          <cell r="BY393"/>
          <cell r="BZ393"/>
          <cell r="CA393"/>
          <cell r="CB393"/>
          <cell r="CC393"/>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cell r="AT394"/>
          <cell r="AU394"/>
          <cell r="AV394"/>
          <cell r="AW394"/>
          <cell r="AX394"/>
          <cell r="AY394"/>
          <cell r="AZ394"/>
          <cell r="BA394"/>
          <cell r="BB394"/>
          <cell r="BC394"/>
          <cell r="BD394"/>
          <cell r="BE394"/>
          <cell r="BF394"/>
          <cell r="BG394"/>
          <cell r="BH394"/>
          <cell r="BI394" t="str">
            <v/>
          </cell>
          <cell r="BJ394" t="str">
            <v/>
          </cell>
          <cell r="BK394" t="str">
            <v/>
          </cell>
          <cell r="BL394" t="str">
            <v/>
          </cell>
          <cell r="BM394" t="str">
            <v/>
          </cell>
          <cell r="BN394"/>
          <cell r="BO394"/>
          <cell r="BP394"/>
          <cell r="BQ394"/>
          <cell r="BR394"/>
          <cell r="BS394"/>
          <cell r="BT394"/>
          <cell r="BU394"/>
          <cell r="BV394"/>
          <cell r="BW394"/>
          <cell r="BX394"/>
          <cell r="BY394"/>
          <cell r="BZ394"/>
          <cell r="CA394"/>
          <cell r="CB394"/>
          <cell r="CC394"/>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cell r="AT395"/>
          <cell r="AU395"/>
          <cell r="AV395"/>
          <cell r="AW395"/>
          <cell r="AX395"/>
          <cell r="AY395"/>
          <cell r="AZ395"/>
          <cell r="BA395"/>
          <cell r="BB395"/>
          <cell r="BC395"/>
          <cell r="BD395"/>
          <cell r="BE395"/>
          <cell r="BF395"/>
          <cell r="BG395"/>
          <cell r="BH395"/>
          <cell r="BI395">
            <v>0</v>
          </cell>
          <cell r="BJ395">
            <v>0</v>
          </cell>
          <cell r="BK395">
            <v>0</v>
          </cell>
          <cell r="BL395">
            <v>0</v>
          </cell>
          <cell r="BM395">
            <v>0</v>
          </cell>
          <cell r="BN395"/>
          <cell r="BO395"/>
          <cell r="BP395"/>
          <cell r="BQ395"/>
          <cell r="BR395"/>
          <cell r="BS395"/>
          <cell r="BT395"/>
          <cell r="BU395"/>
          <cell r="BV395"/>
          <cell r="BW395"/>
          <cell r="BX395"/>
          <cell r="BY395"/>
          <cell r="BZ395"/>
          <cell r="CA395"/>
          <cell r="CB395"/>
          <cell r="CC395"/>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cell r="AT396"/>
          <cell r="AU396"/>
          <cell r="AV396"/>
          <cell r="AW396"/>
          <cell r="AX396"/>
          <cell r="AY396"/>
          <cell r="AZ396"/>
          <cell r="BA396"/>
          <cell r="BB396"/>
          <cell r="BC396"/>
          <cell r="BD396"/>
          <cell r="BE396"/>
          <cell r="BF396"/>
          <cell r="BG396"/>
          <cell r="BH396"/>
          <cell r="BI396">
            <v>4.5138888888888893E-3</v>
          </cell>
          <cell r="BJ396">
            <v>4.2592592592592595E-3</v>
          </cell>
          <cell r="BK396">
            <v>3.9930555555555561E-3</v>
          </cell>
          <cell r="BL396">
            <v>3.7384259259259263E-3</v>
          </cell>
          <cell r="BM396">
            <v>3.472222222222222E-3</v>
          </cell>
          <cell r="BN396"/>
          <cell r="BO396"/>
          <cell r="BP396"/>
          <cell r="BQ396"/>
          <cell r="BR396"/>
          <cell r="BS396"/>
          <cell r="BT396"/>
          <cell r="BU396"/>
          <cell r="BV396"/>
          <cell r="BW396"/>
          <cell r="BX396"/>
          <cell r="BY396"/>
          <cell r="BZ396"/>
          <cell r="CA396"/>
          <cell r="CB396"/>
          <cell r="CC396"/>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cell r="AT397"/>
          <cell r="AU397"/>
          <cell r="AV397"/>
          <cell r="AW397"/>
          <cell r="AX397"/>
          <cell r="AY397"/>
          <cell r="AZ397"/>
          <cell r="BA397"/>
          <cell r="BB397"/>
          <cell r="BC397"/>
          <cell r="BD397"/>
          <cell r="BE397"/>
          <cell r="BF397"/>
          <cell r="BG397"/>
          <cell r="BH397"/>
          <cell r="BI397">
            <v>152.30000000000001</v>
          </cell>
          <cell r="BJ397">
            <v>147</v>
          </cell>
          <cell r="BK397">
            <v>141.80000000000001</v>
          </cell>
          <cell r="BL397">
            <v>136.6</v>
          </cell>
          <cell r="BM397">
            <v>131.6</v>
          </cell>
          <cell r="BN397"/>
          <cell r="BO397"/>
          <cell r="BP397"/>
          <cell r="BQ397"/>
          <cell r="BR397"/>
          <cell r="BS397"/>
          <cell r="BT397"/>
          <cell r="BU397"/>
          <cell r="BV397"/>
          <cell r="BW397"/>
          <cell r="BX397"/>
          <cell r="BY397"/>
          <cell r="BZ397"/>
          <cell r="CA397"/>
          <cell r="CB397"/>
          <cell r="CC397"/>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cell r="AT398"/>
          <cell r="AU398"/>
          <cell r="AV398"/>
          <cell r="AW398"/>
          <cell r="AX398"/>
          <cell r="AY398"/>
          <cell r="AZ398"/>
          <cell r="BA398"/>
          <cell r="BB398"/>
          <cell r="BC398"/>
          <cell r="BD398"/>
          <cell r="BE398"/>
          <cell r="BF398"/>
          <cell r="BG398"/>
          <cell r="BH398"/>
          <cell r="BI398">
            <v>2.34</v>
          </cell>
          <cell r="BJ398">
            <v>2.34</v>
          </cell>
          <cell r="BK398">
            <v>2.34</v>
          </cell>
          <cell r="BL398">
            <v>2.34</v>
          </cell>
          <cell r="BM398">
            <v>2.34</v>
          </cell>
          <cell r="BN398"/>
          <cell r="BO398"/>
          <cell r="BP398"/>
          <cell r="BQ398"/>
          <cell r="BR398"/>
          <cell r="BS398"/>
          <cell r="BT398"/>
          <cell r="BU398"/>
          <cell r="BV398"/>
          <cell r="BW398"/>
          <cell r="BX398"/>
          <cell r="BY398"/>
          <cell r="BZ398"/>
          <cell r="CA398"/>
          <cell r="CB398"/>
          <cell r="CC398"/>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cell r="AS399"/>
          <cell r="AT399"/>
          <cell r="AU399"/>
          <cell r="AV399"/>
          <cell r="AW399"/>
          <cell r="AX399"/>
          <cell r="AY399"/>
          <cell r="AZ399"/>
          <cell r="BA399"/>
          <cell r="BB399"/>
          <cell r="BC399"/>
          <cell r="BD399"/>
          <cell r="BE399"/>
          <cell r="BF399"/>
          <cell r="BG399"/>
          <cell r="BH399"/>
          <cell r="BI399" t="str">
            <v/>
          </cell>
          <cell r="BJ399" t="str">
            <v/>
          </cell>
          <cell r="BK399" t="str">
            <v/>
          </cell>
          <cell r="BL399" t="str">
            <v/>
          </cell>
          <cell r="BM399" t="str">
            <v/>
          </cell>
          <cell r="BN399"/>
          <cell r="BO399"/>
          <cell r="BP399"/>
          <cell r="BQ399"/>
          <cell r="BR399"/>
          <cell r="BS399"/>
          <cell r="BT399"/>
          <cell r="BU399"/>
          <cell r="BV399"/>
          <cell r="BW399"/>
          <cell r="BX399"/>
          <cell r="BY399"/>
          <cell r="BZ399"/>
          <cell r="CA399"/>
          <cell r="CB399"/>
          <cell r="CC399"/>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cell r="AT400"/>
          <cell r="AU400"/>
          <cell r="AV400"/>
          <cell r="AW400"/>
          <cell r="AX400"/>
          <cell r="AY400"/>
          <cell r="AZ400"/>
          <cell r="BA400"/>
          <cell r="BB400"/>
          <cell r="BC400"/>
          <cell r="BD400"/>
          <cell r="BE400"/>
          <cell r="BF400"/>
          <cell r="BG400"/>
          <cell r="BH400"/>
          <cell r="BI400" t="str">
            <v/>
          </cell>
          <cell r="BJ400" t="str">
            <v/>
          </cell>
          <cell r="BK400" t="str">
            <v/>
          </cell>
          <cell r="BL400" t="str">
            <v/>
          </cell>
          <cell r="BM400" t="str">
            <v/>
          </cell>
          <cell r="BN400"/>
          <cell r="BO400"/>
          <cell r="BP400"/>
          <cell r="BQ400"/>
          <cell r="BR400"/>
          <cell r="BS400"/>
          <cell r="BT400"/>
          <cell r="BU400"/>
          <cell r="BV400"/>
          <cell r="BW400"/>
          <cell r="BX400"/>
          <cell r="BY400"/>
          <cell r="BZ400"/>
          <cell r="CA400"/>
          <cell r="CB400"/>
          <cell r="CC400"/>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cell r="AT401"/>
          <cell r="AU401"/>
          <cell r="AV401"/>
          <cell r="AW401"/>
          <cell r="AX401"/>
          <cell r="AY401"/>
          <cell r="AZ401"/>
          <cell r="BA401"/>
          <cell r="BB401"/>
          <cell r="BC401"/>
          <cell r="BD401"/>
          <cell r="BE401"/>
          <cell r="BF401"/>
          <cell r="BG401"/>
          <cell r="BH401"/>
          <cell r="BI401">
            <v>3</v>
          </cell>
          <cell r="BJ401">
            <v>6</v>
          </cell>
          <cell r="BK401">
            <v>9</v>
          </cell>
          <cell r="BL401">
            <v>12</v>
          </cell>
          <cell r="BM401">
            <v>15</v>
          </cell>
          <cell r="BN401"/>
          <cell r="BO401"/>
          <cell r="BP401"/>
          <cell r="BQ401"/>
          <cell r="BR401"/>
          <cell r="BS401"/>
          <cell r="BT401"/>
          <cell r="BU401"/>
          <cell r="BV401"/>
          <cell r="BW401"/>
          <cell r="BX401"/>
          <cell r="BY401"/>
          <cell r="BZ401"/>
          <cell r="CA401"/>
          <cell r="CB401"/>
          <cell r="CC401"/>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cell r="AT402"/>
          <cell r="AU402"/>
          <cell r="AV402"/>
          <cell r="AW402"/>
          <cell r="AX402"/>
          <cell r="AY402"/>
          <cell r="AZ402"/>
          <cell r="BA402"/>
          <cell r="BB402"/>
          <cell r="BC402"/>
          <cell r="BD402"/>
          <cell r="BE402"/>
          <cell r="BF402"/>
          <cell r="BG402"/>
          <cell r="BH402"/>
          <cell r="BI402">
            <v>1.1000000000000001</v>
          </cell>
          <cell r="BJ402">
            <v>2.2999999999999998</v>
          </cell>
          <cell r="BK402">
            <v>3.6</v>
          </cell>
          <cell r="BL402">
            <v>5</v>
          </cell>
          <cell r="BM402">
            <v>6.2</v>
          </cell>
          <cell r="BN402"/>
          <cell r="BO402"/>
          <cell r="BP402"/>
          <cell r="BQ402"/>
          <cell r="BR402"/>
          <cell r="BS402"/>
          <cell r="BT402"/>
          <cell r="BU402"/>
          <cell r="BV402"/>
          <cell r="BW402"/>
          <cell r="BX402"/>
          <cell r="BY402"/>
          <cell r="BZ402"/>
          <cell r="CA402"/>
          <cell r="CB402"/>
          <cell r="CC402"/>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cell r="AT403"/>
          <cell r="AU403"/>
          <cell r="AV403"/>
          <cell r="AW403"/>
          <cell r="AX403"/>
          <cell r="AY403"/>
          <cell r="AZ403"/>
          <cell r="BA403"/>
          <cell r="BB403"/>
          <cell r="BC403"/>
          <cell r="BD403"/>
          <cell r="BE403"/>
          <cell r="BF403"/>
          <cell r="BG403"/>
          <cell r="BH403"/>
          <cell r="BI403">
            <v>1.68</v>
          </cell>
          <cell r="BJ403">
            <v>1.63</v>
          </cell>
          <cell r="BK403">
            <v>1.58</v>
          </cell>
          <cell r="BL403">
            <v>1.44</v>
          </cell>
          <cell r="BM403">
            <v>1.34</v>
          </cell>
          <cell r="BN403"/>
          <cell r="BO403"/>
          <cell r="BP403"/>
          <cell r="BQ403"/>
          <cell r="BR403"/>
          <cell r="BS403"/>
          <cell r="BT403"/>
          <cell r="BU403"/>
          <cell r="BV403"/>
          <cell r="BW403"/>
          <cell r="BX403"/>
          <cell r="BY403"/>
          <cell r="BZ403"/>
          <cell r="CA403"/>
          <cell r="CB403"/>
          <cell r="CC403"/>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cell r="AS404"/>
          <cell r="AT404"/>
          <cell r="AU404"/>
          <cell r="AV404"/>
          <cell r="AW404"/>
          <cell r="AX404"/>
          <cell r="AY404"/>
          <cell r="AZ404"/>
          <cell r="BA404"/>
          <cell r="BB404"/>
          <cell r="BC404"/>
          <cell r="BD404"/>
          <cell r="BE404"/>
          <cell r="BF404"/>
          <cell r="BG404"/>
          <cell r="BH404"/>
          <cell r="BI404" t="str">
            <v/>
          </cell>
          <cell r="BJ404" t="str">
            <v/>
          </cell>
          <cell r="BK404" t="str">
            <v/>
          </cell>
          <cell r="BL404" t="str">
            <v/>
          </cell>
          <cell r="BM404" t="str">
            <v/>
          </cell>
          <cell r="BN404"/>
          <cell r="BO404"/>
          <cell r="BP404"/>
          <cell r="BQ404"/>
          <cell r="BR404"/>
          <cell r="BS404"/>
          <cell r="BT404"/>
          <cell r="BU404"/>
          <cell r="BV404"/>
          <cell r="BW404"/>
          <cell r="BX404"/>
          <cell r="BY404"/>
          <cell r="BZ404"/>
          <cell r="CA404"/>
          <cell r="CB404"/>
          <cell r="CC404"/>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cell r="AT405"/>
          <cell r="AU405"/>
          <cell r="AV405"/>
          <cell r="AW405"/>
          <cell r="AX405"/>
          <cell r="AY405"/>
          <cell r="AZ405"/>
          <cell r="BA405"/>
          <cell r="BB405"/>
          <cell r="BC405"/>
          <cell r="BD405"/>
          <cell r="BE405"/>
          <cell r="BF405"/>
          <cell r="BG405"/>
          <cell r="BH405"/>
          <cell r="BI405">
            <v>17.059999999999999</v>
          </cell>
          <cell r="BJ405">
            <v>16.27</v>
          </cell>
          <cell r="BK405">
            <v>15.54</v>
          </cell>
          <cell r="BL405">
            <v>14.76</v>
          </cell>
          <cell r="BM405">
            <v>13.99</v>
          </cell>
          <cell r="BN405"/>
          <cell r="BO405"/>
          <cell r="BP405"/>
          <cell r="BQ405"/>
          <cell r="BR405"/>
          <cell r="BS405"/>
          <cell r="BT405"/>
          <cell r="BU405"/>
          <cell r="BV405"/>
          <cell r="BW405"/>
          <cell r="BX405"/>
          <cell r="BY405"/>
          <cell r="BZ405"/>
          <cell r="CA405"/>
          <cell r="CB405"/>
          <cell r="CC405"/>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cell r="AS406"/>
          <cell r="AT406"/>
          <cell r="AU406"/>
          <cell r="AV406"/>
          <cell r="AW406"/>
          <cell r="AX406"/>
          <cell r="AY406"/>
          <cell r="AZ406"/>
          <cell r="BA406"/>
          <cell r="BB406"/>
          <cell r="BC406"/>
          <cell r="BD406"/>
          <cell r="BE406"/>
          <cell r="BF406"/>
          <cell r="BG406"/>
          <cell r="BH406"/>
          <cell r="BI406" t="str">
            <v/>
          </cell>
          <cell r="BJ406" t="str">
            <v/>
          </cell>
          <cell r="BK406" t="str">
            <v/>
          </cell>
          <cell r="BL406" t="str">
            <v/>
          </cell>
          <cell r="BM406" t="str">
            <v/>
          </cell>
          <cell r="BN406"/>
          <cell r="BO406"/>
          <cell r="BP406"/>
          <cell r="BQ406"/>
          <cell r="BR406"/>
          <cell r="BS406"/>
          <cell r="BT406"/>
          <cell r="BU406"/>
          <cell r="BV406"/>
          <cell r="BW406"/>
          <cell r="BX406"/>
          <cell r="BY406"/>
          <cell r="BZ406"/>
          <cell r="CA406"/>
          <cell r="CB406"/>
          <cell r="CC406"/>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cell r="AT407"/>
          <cell r="AU407"/>
          <cell r="AV407"/>
          <cell r="AW407"/>
          <cell r="AX407"/>
          <cell r="AY407"/>
          <cell r="AZ407"/>
          <cell r="BA407"/>
          <cell r="BB407"/>
          <cell r="BC407"/>
          <cell r="BD407"/>
          <cell r="BE407"/>
          <cell r="BF407"/>
          <cell r="BG407"/>
          <cell r="BH407"/>
          <cell r="BI407" t="str">
            <v/>
          </cell>
          <cell r="BJ407" t="str">
            <v/>
          </cell>
          <cell r="BK407" t="str">
            <v/>
          </cell>
          <cell r="BL407" t="str">
            <v/>
          </cell>
          <cell r="BM407" t="str">
            <v/>
          </cell>
          <cell r="BN407"/>
          <cell r="BO407"/>
          <cell r="BP407"/>
          <cell r="BQ407"/>
          <cell r="BR407"/>
          <cell r="BS407"/>
          <cell r="BT407"/>
          <cell r="BU407"/>
          <cell r="BV407"/>
          <cell r="BW407"/>
          <cell r="BX407"/>
          <cell r="BY407"/>
          <cell r="BZ407"/>
          <cell r="CA407"/>
          <cell r="CB407"/>
          <cell r="CC407"/>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cell r="AT408"/>
          <cell r="AU408"/>
          <cell r="AV408"/>
          <cell r="AW408"/>
          <cell r="AX408"/>
          <cell r="AY408"/>
          <cell r="AZ408"/>
          <cell r="BA408"/>
          <cell r="BB408"/>
          <cell r="BC408"/>
          <cell r="BD408"/>
          <cell r="BE408"/>
          <cell r="BF408"/>
          <cell r="BG408"/>
          <cell r="BH408"/>
          <cell r="BI408">
            <v>100</v>
          </cell>
          <cell r="BJ408">
            <v>100</v>
          </cell>
          <cell r="BK408">
            <v>100</v>
          </cell>
          <cell r="BL408">
            <v>100</v>
          </cell>
          <cell r="BM408">
            <v>100</v>
          </cell>
          <cell r="BN408"/>
          <cell r="BO408"/>
          <cell r="BP408"/>
          <cell r="BQ408"/>
          <cell r="BR408"/>
          <cell r="BS408"/>
          <cell r="BT408"/>
          <cell r="BU408"/>
          <cell r="BV408"/>
          <cell r="BW408"/>
          <cell r="BX408"/>
          <cell r="BY408"/>
          <cell r="BZ408"/>
          <cell r="CA408"/>
          <cell r="CB408"/>
          <cell r="CC408"/>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cell r="AT409"/>
          <cell r="AU409"/>
          <cell r="AV409"/>
          <cell r="AW409"/>
          <cell r="AX409"/>
          <cell r="AY409"/>
          <cell r="AZ409"/>
          <cell r="BA409"/>
          <cell r="BB409"/>
          <cell r="BC409"/>
          <cell r="BD409"/>
          <cell r="BE409"/>
          <cell r="BF409"/>
          <cell r="BG409"/>
          <cell r="BH409"/>
          <cell r="BI409" t="str">
            <v/>
          </cell>
          <cell r="BJ409" t="str">
            <v/>
          </cell>
          <cell r="BK409" t="str">
            <v/>
          </cell>
          <cell r="BL409" t="str">
            <v/>
          </cell>
          <cell r="BM409" t="str">
            <v/>
          </cell>
          <cell r="BN409"/>
          <cell r="BO409"/>
          <cell r="BP409"/>
          <cell r="BQ409"/>
          <cell r="BR409"/>
          <cell r="BS409"/>
          <cell r="BT409"/>
          <cell r="BU409"/>
          <cell r="BV409"/>
          <cell r="BW409"/>
          <cell r="BX409"/>
          <cell r="BY409"/>
          <cell r="BZ409"/>
          <cell r="CA409"/>
          <cell r="CB409"/>
          <cell r="CC409"/>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cell r="AT410"/>
          <cell r="AU410"/>
          <cell r="AV410"/>
          <cell r="AW410"/>
          <cell r="AX410"/>
          <cell r="AY410"/>
          <cell r="AZ410"/>
          <cell r="BA410"/>
          <cell r="BB410"/>
          <cell r="BC410"/>
          <cell r="BD410"/>
          <cell r="BE410"/>
          <cell r="BF410"/>
          <cell r="BG410"/>
          <cell r="BH410"/>
          <cell r="BI410" t="str">
            <v/>
          </cell>
          <cell r="BJ410" t="str">
            <v/>
          </cell>
          <cell r="BK410" t="str">
            <v/>
          </cell>
          <cell r="BL410" t="str">
            <v/>
          </cell>
          <cell r="BM410" t="str">
            <v/>
          </cell>
          <cell r="BN410"/>
          <cell r="BO410"/>
          <cell r="BP410"/>
          <cell r="BQ410"/>
          <cell r="BR410"/>
          <cell r="BS410"/>
          <cell r="BT410"/>
          <cell r="BU410"/>
          <cell r="BV410"/>
          <cell r="BW410"/>
          <cell r="BX410"/>
          <cell r="BY410"/>
          <cell r="BZ410"/>
          <cell r="CA410"/>
          <cell r="CB410"/>
          <cell r="CC410"/>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cell r="AT411"/>
          <cell r="AU411"/>
          <cell r="AV411"/>
          <cell r="AW411"/>
          <cell r="AX411"/>
          <cell r="AY411"/>
          <cell r="AZ411"/>
          <cell r="BA411"/>
          <cell r="BB411"/>
          <cell r="BC411"/>
          <cell r="BD411"/>
          <cell r="BE411"/>
          <cell r="BF411"/>
          <cell r="BG411"/>
          <cell r="BH411"/>
          <cell r="BI411" t="str">
            <v/>
          </cell>
          <cell r="BJ411" t="str">
            <v/>
          </cell>
          <cell r="BK411" t="str">
            <v/>
          </cell>
          <cell r="BL411" t="str">
            <v/>
          </cell>
          <cell r="BM411" t="str">
            <v/>
          </cell>
          <cell r="BN411"/>
          <cell r="BO411"/>
          <cell r="BP411"/>
          <cell r="BQ411"/>
          <cell r="BR411"/>
          <cell r="BS411"/>
          <cell r="BT411"/>
          <cell r="BU411"/>
          <cell r="BV411"/>
          <cell r="BW411"/>
          <cell r="BX411"/>
          <cell r="BY411"/>
          <cell r="BZ411"/>
          <cell r="CA411"/>
          <cell r="CB411"/>
          <cell r="CC411"/>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cell r="AT412"/>
          <cell r="AU412"/>
          <cell r="AV412"/>
          <cell r="AW412"/>
          <cell r="AX412"/>
          <cell r="AY412"/>
          <cell r="AZ412"/>
          <cell r="BA412"/>
          <cell r="BB412"/>
          <cell r="BC412"/>
          <cell r="BD412"/>
          <cell r="BE412"/>
          <cell r="BF412"/>
          <cell r="BG412"/>
          <cell r="BH412"/>
          <cell r="BI412">
            <v>0</v>
          </cell>
          <cell r="BJ412">
            <v>0</v>
          </cell>
          <cell r="BK412">
            <v>0</v>
          </cell>
          <cell r="BL412">
            <v>0</v>
          </cell>
          <cell r="BM412">
            <v>0</v>
          </cell>
          <cell r="BN412"/>
          <cell r="BO412"/>
          <cell r="BP412"/>
          <cell r="BQ412"/>
          <cell r="BR412"/>
          <cell r="BS412"/>
          <cell r="BT412"/>
          <cell r="BU412"/>
          <cell r="BV412"/>
          <cell r="BW412"/>
          <cell r="BX412"/>
          <cell r="BY412"/>
          <cell r="BZ412"/>
          <cell r="CA412"/>
          <cell r="CB412"/>
          <cell r="CC412"/>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cell r="AT413"/>
          <cell r="AU413"/>
          <cell r="AV413"/>
          <cell r="AW413"/>
          <cell r="AX413"/>
          <cell r="AY413"/>
          <cell r="AZ413"/>
          <cell r="BA413"/>
          <cell r="BB413"/>
          <cell r="BC413"/>
          <cell r="BD413"/>
          <cell r="BE413"/>
          <cell r="BF413"/>
          <cell r="BG413"/>
          <cell r="BH413"/>
          <cell r="BI413">
            <v>30.54</v>
          </cell>
          <cell r="BJ413">
            <v>29.39</v>
          </cell>
          <cell r="BK413">
            <v>28.23</v>
          </cell>
          <cell r="BL413">
            <v>27.08</v>
          </cell>
          <cell r="BM413">
            <v>25.92</v>
          </cell>
          <cell r="BN413"/>
          <cell r="BO413"/>
          <cell r="BP413"/>
          <cell r="BQ413"/>
          <cell r="BR413"/>
          <cell r="BS413"/>
          <cell r="BT413"/>
          <cell r="BU413"/>
          <cell r="BV413"/>
          <cell r="BW413"/>
          <cell r="BX413"/>
          <cell r="BY413"/>
          <cell r="BZ413"/>
          <cell r="CA413"/>
          <cell r="CB413"/>
          <cell r="CC413"/>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cell r="AT414"/>
          <cell r="AU414"/>
          <cell r="AV414"/>
          <cell r="AW414"/>
          <cell r="AX414"/>
          <cell r="AY414"/>
          <cell r="AZ414"/>
          <cell r="BA414"/>
          <cell r="BB414"/>
          <cell r="BC414"/>
          <cell r="BD414"/>
          <cell r="BE414"/>
          <cell r="BF414"/>
          <cell r="BG414"/>
          <cell r="BH414"/>
          <cell r="BI414" t="str">
            <v/>
          </cell>
          <cell r="BJ414" t="str">
            <v/>
          </cell>
          <cell r="BK414" t="str">
            <v/>
          </cell>
          <cell r="BL414" t="str">
            <v/>
          </cell>
          <cell r="BM414" t="str">
            <v/>
          </cell>
          <cell r="BN414"/>
          <cell r="BO414"/>
          <cell r="BP414"/>
          <cell r="BQ414"/>
          <cell r="BR414"/>
          <cell r="BS414"/>
          <cell r="BT414"/>
          <cell r="BU414"/>
          <cell r="BV414"/>
          <cell r="BW414"/>
          <cell r="BX414"/>
          <cell r="BY414"/>
          <cell r="BZ414"/>
          <cell r="CA414"/>
          <cell r="CB414"/>
          <cell r="CC414"/>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cell r="AT415"/>
          <cell r="AU415"/>
          <cell r="AV415"/>
          <cell r="AW415"/>
          <cell r="AX415"/>
          <cell r="AY415"/>
          <cell r="AZ415"/>
          <cell r="BA415"/>
          <cell r="BB415"/>
          <cell r="BC415"/>
          <cell r="BD415"/>
          <cell r="BE415"/>
          <cell r="BF415"/>
          <cell r="BG415"/>
          <cell r="BH415"/>
          <cell r="BI415" t="str">
            <v/>
          </cell>
          <cell r="BJ415" t="str">
            <v/>
          </cell>
          <cell r="BK415" t="str">
            <v/>
          </cell>
          <cell r="BL415" t="str">
            <v/>
          </cell>
          <cell r="BM415" t="str">
            <v/>
          </cell>
          <cell r="BN415"/>
          <cell r="BO415"/>
          <cell r="BP415"/>
          <cell r="BQ415"/>
          <cell r="BR415"/>
          <cell r="BS415"/>
          <cell r="BT415"/>
          <cell r="BU415"/>
          <cell r="BV415"/>
          <cell r="BW415"/>
          <cell r="BX415"/>
          <cell r="BY415"/>
          <cell r="BZ415"/>
          <cell r="CA415"/>
          <cell r="CB415"/>
          <cell r="CC415"/>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cell r="AT416"/>
          <cell r="AU416"/>
          <cell r="AV416"/>
          <cell r="AW416"/>
          <cell r="AX416"/>
          <cell r="AY416"/>
          <cell r="AZ416"/>
          <cell r="BA416"/>
          <cell r="BB416"/>
          <cell r="BC416"/>
          <cell r="BD416"/>
          <cell r="BE416"/>
          <cell r="BF416"/>
          <cell r="BG416"/>
          <cell r="BH416"/>
          <cell r="BI416" t="str">
            <v/>
          </cell>
          <cell r="BJ416" t="str">
            <v/>
          </cell>
          <cell r="BK416" t="str">
            <v/>
          </cell>
          <cell r="BL416" t="str">
            <v/>
          </cell>
          <cell r="BM416" t="str">
            <v/>
          </cell>
          <cell r="BN416"/>
          <cell r="BO416"/>
          <cell r="BP416"/>
          <cell r="BQ416"/>
          <cell r="BR416"/>
          <cell r="BS416"/>
          <cell r="BT416"/>
          <cell r="BU416"/>
          <cell r="BV416"/>
          <cell r="BW416"/>
          <cell r="BX416"/>
          <cell r="BY416"/>
          <cell r="BZ416"/>
          <cell r="CA416"/>
          <cell r="CB416"/>
          <cell r="CC416"/>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cell r="AT417"/>
          <cell r="AU417"/>
          <cell r="AV417"/>
          <cell r="AW417"/>
          <cell r="AX417"/>
          <cell r="AY417"/>
          <cell r="AZ417"/>
          <cell r="BA417"/>
          <cell r="BB417"/>
          <cell r="BC417"/>
          <cell r="BD417"/>
          <cell r="BE417"/>
          <cell r="BF417"/>
          <cell r="BG417"/>
          <cell r="BH417"/>
          <cell r="BI417" t="str">
            <v/>
          </cell>
          <cell r="BJ417" t="str">
            <v/>
          </cell>
          <cell r="BK417" t="str">
            <v/>
          </cell>
          <cell r="BL417" t="str">
            <v/>
          </cell>
          <cell r="BM417" t="str">
            <v/>
          </cell>
          <cell r="BN417"/>
          <cell r="BO417"/>
          <cell r="BP417"/>
          <cell r="BQ417"/>
          <cell r="BR417"/>
          <cell r="BS417"/>
          <cell r="BT417"/>
          <cell r="BU417"/>
          <cell r="BV417"/>
          <cell r="BW417"/>
          <cell r="BX417"/>
          <cell r="BY417"/>
          <cell r="BZ417"/>
          <cell r="CA417"/>
          <cell r="CB417"/>
          <cell r="CC417"/>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cell r="AT418"/>
          <cell r="AU418"/>
          <cell r="AV418"/>
          <cell r="AW418"/>
          <cell r="AX418"/>
          <cell r="AY418"/>
          <cell r="AZ418"/>
          <cell r="BA418"/>
          <cell r="BB418"/>
          <cell r="BC418"/>
          <cell r="BD418"/>
          <cell r="BE418"/>
          <cell r="BF418"/>
          <cell r="BG418"/>
          <cell r="BH418"/>
          <cell r="BI418" t="str">
            <v/>
          </cell>
          <cell r="BJ418" t="str">
            <v/>
          </cell>
          <cell r="BK418" t="str">
            <v/>
          </cell>
          <cell r="BL418" t="str">
            <v/>
          </cell>
          <cell r="BM418" t="str">
            <v/>
          </cell>
          <cell r="BN418"/>
          <cell r="BO418"/>
          <cell r="BP418"/>
          <cell r="BQ418"/>
          <cell r="BR418"/>
          <cell r="BS418"/>
          <cell r="BT418"/>
          <cell r="BU418"/>
          <cell r="BV418"/>
          <cell r="BW418"/>
          <cell r="BX418"/>
          <cell r="BY418"/>
          <cell r="BZ418"/>
          <cell r="CA418"/>
          <cell r="CB418"/>
          <cell r="CC418"/>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cell r="AT419"/>
          <cell r="AU419"/>
          <cell r="AV419"/>
          <cell r="AW419"/>
          <cell r="AX419"/>
          <cell r="AY419"/>
          <cell r="AZ419"/>
          <cell r="BA419"/>
          <cell r="BB419"/>
          <cell r="BC419"/>
          <cell r="BD419"/>
          <cell r="BE419"/>
          <cell r="BF419"/>
          <cell r="BG419"/>
          <cell r="BH419"/>
          <cell r="BI419" t="str">
            <v/>
          </cell>
          <cell r="BJ419" t="str">
            <v/>
          </cell>
          <cell r="BK419" t="str">
            <v/>
          </cell>
          <cell r="BL419" t="str">
            <v/>
          </cell>
          <cell r="BM419" t="str">
            <v/>
          </cell>
          <cell r="BN419"/>
          <cell r="BO419"/>
          <cell r="BP419"/>
          <cell r="BQ419"/>
          <cell r="BR419"/>
          <cell r="BS419"/>
          <cell r="BT419"/>
          <cell r="BU419"/>
          <cell r="BV419"/>
          <cell r="BW419"/>
          <cell r="BX419"/>
          <cell r="BY419"/>
          <cell r="BZ419"/>
          <cell r="CA419"/>
          <cell r="CB419"/>
          <cell r="CC419"/>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cell r="AT420"/>
          <cell r="AU420"/>
          <cell r="AV420"/>
          <cell r="AW420"/>
          <cell r="AX420"/>
          <cell r="AY420"/>
          <cell r="AZ420"/>
          <cell r="BA420"/>
          <cell r="BB420"/>
          <cell r="BC420"/>
          <cell r="BD420"/>
          <cell r="BE420"/>
          <cell r="BF420"/>
          <cell r="BG420"/>
          <cell r="BH420"/>
          <cell r="BI420" t="str">
            <v/>
          </cell>
          <cell r="BJ420" t="str">
            <v/>
          </cell>
          <cell r="BK420" t="str">
            <v/>
          </cell>
          <cell r="BL420" t="str">
            <v/>
          </cell>
          <cell r="BM420" t="str">
            <v/>
          </cell>
          <cell r="BN420"/>
          <cell r="BO420"/>
          <cell r="BP420"/>
          <cell r="BQ420"/>
          <cell r="BR420"/>
          <cell r="BS420"/>
          <cell r="BT420"/>
          <cell r="BU420"/>
          <cell r="BV420"/>
          <cell r="BW420"/>
          <cell r="BX420"/>
          <cell r="BY420"/>
          <cell r="BZ420"/>
          <cell r="CA420"/>
          <cell r="CB420"/>
          <cell r="CC420"/>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cell r="AT421"/>
          <cell r="AU421"/>
          <cell r="AV421"/>
          <cell r="AW421"/>
          <cell r="AX421"/>
          <cell r="AY421"/>
          <cell r="AZ421"/>
          <cell r="BA421"/>
          <cell r="BB421"/>
          <cell r="BC421"/>
          <cell r="BD421"/>
          <cell r="BE421"/>
          <cell r="BF421"/>
          <cell r="BG421"/>
          <cell r="BH421"/>
          <cell r="BI421" t="str">
            <v>2.5 / 17.5 / 45</v>
          </cell>
          <cell r="BJ421" t="str">
            <v>3.0 / 35 / 90</v>
          </cell>
          <cell r="BK421" t="str">
            <v>3.5 / 35 / 90</v>
          </cell>
          <cell r="BL421" t="str">
            <v>5.0 / 35 / 90</v>
          </cell>
          <cell r="BM421" t="str">
            <v>7.0 / 35 / 90</v>
          </cell>
          <cell r="BN421"/>
          <cell r="BO421"/>
          <cell r="BP421"/>
          <cell r="BQ421"/>
          <cell r="BR421"/>
          <cell r="BS421"/>
          <cell r="BT421"/>
          <cell r="BU421"/>
          <cell r="BV421"/>
          <cell r="BW421"/>
          <cell r="BX421"/>
          <cell r="BY421"/>
          <cell r="BZ421"/>
          <cell r="CA421"/>
          <cell r="CB421"/>
          <cell r="CC421"/>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cell r="AT422"/>
          <cell r="AU422"/>
          <cell r="AV422"/>
          <cell r="AW422"/>
          <cell r="AX422"/>
          <cell r="AY422"/>
          <cell r="AZ422"/>
          <cell r="BA422"/>
          <cell r="BB422"/>
          <cell r="BC422"/>
          <cell r="BD422"/>
          <cell r="BE422"/>
          <cell r="BF422"/>
          <cell r="BG422"/>
          <cell r="BH422"/>
          <cell r="BI422" t="str">
            <v/>
          </cell>
          <cell r="BJ422" t="str">
            <v/>
          </cell>
          <cell r="BK422" t="str">
            <v/>
          </cell>
          <cell r="BL422" t="str">
            <v/>
          </cell>
          <cell r="BM422" t="str">
            <v/>
          </cell>
          <cell r="BN422"/>
          <cell r="BO422"/>
          <cell r="BP422"/>
          <cell r="BQ422"/>
          <cell r="BR422"/>
          <cell r="BS422"/>
          <cell r="BT422"/>
          <cell r="BU422"/>
          <cell r="BV422"/>
          <cell r="BW422"/>
          <cell r="BX422"/>
          <cell r="BY422"/>
          <cell r="BZ422"/>
          <cell r="CA422"/>
          <cell r="CB422"/>
          <cell r="CC422"/>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cell r="AT423"/>
          <cell r="AU423"/>
          <cell r="AV423"/>
          <cell r="AW423"/>
          <cell r="AX423"/>
          <cell r="AY423"/>
          <cell r="AZ423"/>
          <cell r="BA423"/>
          <cell r="BB423"/>
          <cell r="BC423"/>
          <cell r="BD423"/>
          <cell r="BE423"/>
          <cell r="BF423"/>
          <cell r="BG423"/>
          <cell r="BH423"/>
          <cell r="BI423" t="str">
            <v/>
          </cell>
          <cell r="BJ423" t="str">
            <v/>
          </cell>
          <cell r="BK423" t="str">
            <v/>
          </cell>
          <cell r="BL423" t="str">
            <v/>
          </cell>
          <cell r="BM423" t="str">
            <v/>
          </cell>
          <cell r="BN423"/>
          <cell r="BO423"/>
          <cell r="BP423"/>
          <cell r="BQ423"/>
          <cell r="BR423"/>
          <cell r="BS423"/>
          <cell r="BT423"/>
          <cell r="BU423"/>
          <cell r="BV423"/>
          <cell r="BW423"/>
          <cell r="BX423"/>
          <cell r="BY423"/>
          <cell r="BZ423"/>
          <cell r="CA423"/>
          <cell r="CB423"/>
          <cell r="CC423"/>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cell r="AT424"/>
          <cell r="AU424"/>
          <cell r="AV424"/>
          <cell r="AW424"/>
          <cell r="AX424"/>
          <cell r="AY424"/>
          <cell r="AZ424"/>
          <cell r="BA424"/>
          <cell r="BB424"/>
          <cell r="BC424"/>
          <cell r="BD424"/>
          <cell r="BE424"/>
          <cell r="BF424"/>
          <cell r="BG424"/>
          <cell r="BH424"/>
          <cell r="BI424">
            <v>24.51</v>
          </cell>
          <cell r="BJ424">
            <v>23.74</v>
          </cell>
          <cell r="BK424">
            <v>23</v>
          </cell>
          <cell r="BL424">
            <v>22.4</v>
          </cell>
          <cell r="BM424">
            <v>19.5</v>
          </cell>
          <cell r="BN424"/>
          <cell r="BO424"/>
          <cell r="BP424"/>
          <cell r="BQ424"/>
          <cell r="BR424"/>
          <cell r="BS424"/>
          <cell r="BT424"/>
          <cell r="BU424"/>
          <cell r="BV424"/>
          <cell r="BW424"/>
          <cell r="BX424"/>
          <cell r="BY424"/>
          <cell r="BZ424"/>
          <cell r="CA424"/>
          <cell r="CB424"/>
          <cell r="CC424"/>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cell r="AT425"/>
          <cell r="AU425"/>
          <cell r="AV425"/>
          <cell r="AW425"/>
          <cell r="AX425"/>
          <cell r="AY425"/>
          <cell r="AZ425"/>
          <cell r="BA425"/>
          <cell r="BB425"/>
          <cell r="BC425"/>
          <cell r="BD425"/>
          <cell r="BE425"/>
          <cell r="BF425"/>
          <cell r="BG425"/>
          <cell r="BH425"/>
          <cell r="BI425" t="str">
            <v/>
          </cell>
          <cell r="BJ425" t="str">
            <v/>
          </cell>
          <cell r="BK425" t="str">
            <v/>
          </cell>
          <cell r="BL425" t="str">
            <v/>
          </cell>
          <cell r="BM425" t="str">
            <v/>
          </cell>
          <cell r="BN425"/>
          <cell r="BO425"/>
          <cell r="BP425"/>
          <cell r="BQ425"/>
          <cell r="BR425"/>
          <cell r="BS425"/>
          <cell r="BT425"/>
          <cell r="BU425"/>
          <cell r="BV425"/>
          <cell r="BW425"/>
          <cell r="BX425"/>
          <cell r="BY425"/>
          <cell r="BZ425"/>
          <cell r="CA425"/>
          <cell r="CB425"/>
          <cell r="CC425"/>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cell r="AT426"/>
          <cell r="AU426"/>
          <cell r="AV426"/>
          <cell r="AW426"/>
          <cell r="AX426"/>
          <cell r="AY426"/>
          <cell r="AZ426"/>
          <cell r="BA426"/>
          <cell r="BB426"/>
          <cell r="BC426"/>
          <cell r="BD426"/>
          <cell r="BE426"/>
          <cell r="BF426"/>
          <cell r="BG426"/>
          <cell r="BH426"/>
          <cell r="BI426" t="str">
            <v/>
          </cell>
          <cell r="BJ426" t="str">
            <v/>
          </cell>
          <cell r="BK426" t="str">
            <v/>
          </cell>
          <cell r="BL426" t="str">
            <v/>
          </cell>
          <cell r="BM426" t="str">
            <v/>
          </cell>
          <cell r="BN426"/>
          <cell r="BO426"/>
          <cell r="BP426"/>
          <cell r="BQ426"/>
          <cell r="BR426"/>
          <cell r="BS426"/>
          <cell r="BT426"/>
          <cell r="BU426"/>
          <cell r="BV426"/>
          <cell r="BW426"/>
          <cell r="BX426"/>
          <cell r="BY426"/>
          <cell r="BZ426"/>
          <cell r="CA426"/>
          <cell r="CB426"/>
          <cell r="CC426"/>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cell r="AT427"/>
          <cell r="AU427"/>
          <cell r="AV427"/>
          <cell r="AW427"/>
          <cell r="AX427"/>
          <cell r="AY427"/>
          <cell r="AZ427"/>
          <cell r="BA427"/>
          <cell r="BB427"/>
          <cell r="BC427"/>
          <cell r="BD427"/>
          <cell r="BE427"/>
          <cell r="BF427"/>
          <cell r="BG427"/>
          <cell r="BH427"/>
          <cell r="BI427" t="str">
            <v/>
          </cell>
          <cell r="BJ427" t="str">
            <v/>
          </cell>
          <cell r="BK427" t="str">
            <v/>
          </cell>
          <cell r="BL427" t="str">
            <v/>
          </cell>
          <cell r="BM427" t="str">
            <v/>
          </cell>
          <cell r="BN427"/>
          <cell r="BO427"/>
          <cell r="BP427"/>
          <cell r="BQ427"/>
          <cell r="BR427"/>
          <cell r="BS427"/>
          <cell r="BT427"/>
          <cell r="BU427"/>
          <cell r="BV427"/>
          <cell r="BW427"/>
          <cell r="BX427"/>
          <cell r="BY427"/>
          <cell r="BZ427"/>
          <cell r="CA427"/>
          <cell r="CB427"/>
          <cell r="CC427"/>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cell r="AT428"/>
          <cell r="AU428"/>
          <cell r="AV428"/>
          <cell r="AW428"/>
          <cell r="AX428"/>
          <cell r="AY428"/>
          <cell r="AZ428"/>
          <cell r="BA428"/>
          <cell r="BB428"/>
          <cell r="BC428"/>
          <cell r="BD428"/>
          <cell r="BE428"/>
          <cell r="BF428"/>
          <cell r="BG428"/>
          <cell r="BH428"/>
          <cell r="BI428" t="str">
            <v/>
          </cell>
          <cell r="BJ428" t="str">
            <v/>
          </cell>
          <cell r="BK428" t="str">
            <v/>
          </cell>
          <cell r="BL428" t="str">
            <v/>
          </cell>
          <cell r="BM428" t="str">
            <v/>
          </cell>
          <cell r="BN428"/>
          <cell r="BO428"/>
          <cell r="BP428"/>
          <cell r="BQ428"/>
          <cell r="BR428"/>
          <cell r="BS428"/>
          <cell r="BT428"/>
          <cell r="BU428"/>
          <cell r="BV428"/>
          <cell r="BW428"/>
          <cell r="BX428"/>
          <cell r="BY428"/>
          <cell r="BZ428"/>
          <cell r="CA428"/>
          <cell r="CB428"/>
          <cell r="CC428"/>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cell r="AT429"/>
          <cell r="AU429"/>
          <cell r="AV429"/>
          <cell r="AW429"/>
          <cell r="AX429"/>
          <cell r="AY429"/>
          <cell r="AZ429"/>
          <cell r="BA429"/>
          <cell r="BB429"/>
          <cell r="BC429"/>
          <cell r="BD429"/>
          <cell r="BE429"/>
          <cell r="BF429"/>
          <cell r="BG429"/>
          <cell r="BH429"/>
          <cell r="BI429" t="str">
            <v/>
          </cell>
          <cell r="BJ429" t="str">
            <v/>
          </cell>
          <cell r="BK429" t="str">
            <v/>
          </cell>
          <cell r="BL429" t="str">
            <v/>
          </cell>
          <cell r="BM429" t="str">
            <v/>
          </cell>
          <cell r="BN429"/>
          <cell r="BO429"/>
          <cell r="BP429"/>
          <cell r="BQ429"/>
          <cell r="BR429"/>
          <cell r="BS429"/>
          <cell r="BT429"/>
          <cell r="BU429"/>
          <cell r="BV429"/>
          <cell r="BW429"/>
          <cell r="BX429"/>
          <cell r="BY429"/>
          <cell r="BZ429"/>
          <cell r="CA429"/>
          <cell r="CB429"/>
          <cell r="CC429"/>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cell r="AT430"/>
          <cell r="AU430"/>
          <cell r="AV430"/>
          <cell r="AW430"/>
          <cell r="AX430"/>
          <cell r="AY430"/>
          <cell r="AZ430"/>
          <cell r="BA430"/>
          <cell r="BB430"/>
          <cell r="BC430"/>
          <cell r="BD430"/>
          <cell r="BE430"/>
          <cell r="BF430"/>
          <cell r="BG430"/>
          <cell r="BH430"/>
          <cell r="BI430" t="str">
            <v/>
          </cell>
          <cell r="BJ430" t="str">
            <v/>
          </cell>
          <cell r="BK430" t="str">
            <v/>
          </cell>
          <cell r="BL430" t="str">
            <v/>
          </cell>
          <cell r="BM430" t="str">
            <v/>
          </cell>
          <cell r="BN430"/>
          <cell r="BO430"/>
          <cell r="BP430"/>
          <cell r="BQ430"/>
          <cell r="BR430"/>
          <cell r="BS430"/>
          <cell r="BT430"/>
          <cell r="BU430"/>
          <cell r="BV430"/>
          <cell r="BW430"/>
          <cell r="BX430"/>
          <cell r="BY430"/>
          <cell r="BZ430"/>
          <cell r="CA430"/>
          <cell r="CB430"/>
          <cell r="CC430"/>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cell r="AT431"/>
          <cell r="AU431"/>
          <cell r="AV431"/>
          <cell r="AW431"/>
          <cell r="AX431"/>
          <cell r="AY431"/>
          <cell r="AZ431"/>
          <cell r="BA431"/>
          <cell r="BB431"/>
          <cell r="BC431"/>
          <cell r="BD431"/>
          <cell r="BE431"/>
          <cell r="BF431"/>
          <cell r="BG431"/>
          <cell r="BH431"/>
          <cell r="BI431" t="str">
            <v/>
          </cell>
          <cell r="BJ431" t="str">
            <v/>
          </cell>
          <cell r="BK431" t="str">
            <v/>
          </cell>
          <cell r="BL431" t="str">
            <v/>
          </cell>
          <cell r="BM431" t="str">
            <v/>
          </cell>
          <cell r="BN431"/>
          <cell r="BO431"/>
          <cell r="BP431"/>
          <cell r="BQ431"/>
          <cell r="BR431"/>
          <cell r="BS431"/>
          <cell r="BT431"/>
          <cell r="BU431"/>
          <cell r="BV431"/>
          <cell r="BW431"/>
          <cell r="BX431"/>
          <cell r="BY431"/>
          <cell r="BZ431"/>
          <cell r="CA431"/>
          <cell r="CB431"/>
          <cell r="CC431"/>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cell r="AT432"/>
          <cell r="AU432"/>
          <cell r="AV432"/>
          <cell r="AW432"/>
          <cell r="AX432"/>
          <cell r="AY432"/>
          <cell r="AZ432"/>
          <cell r="BA432"/>
          <cell r="BB432"/>
          <cell r="BC432"/>
          <cell r="BD432"/>
          <cell r="BE432"/>
          <cell r="BF432"/>
          <cell r="BG432"/>
          <cell r="BH432"/>
          <cell r="BI432" t="str">
            <v/>
          </cell>
          <cell r="BJ432" t="str">
            <v/>
          </cell>
          <cell r="BK432" t="str">
            <v/>
          </cell>
          <cell r="BL432" t="str">
            <v/>
          </cell>
          <cell r="BM432" t="str">
            <v/>
          </cell>
          <cell r="BN432"/>
          <cell r="BO432"/>
          <cell r="BP432"/>
          <cell r="BQ432"/>
          <cell r="BR432"/>
          <cell r="BS432"/>
          <cell r="BT432"/>
          <cell r="BU432"/>
          <cell r="BV432"/>
          <cell r="BW432"/>
          <cell r="BX432"/>
          <cell r="BY432"/>
          <cell r="BZ432"/>
          <cell r="CA432"/>
          <cell r="CB432"/>
          <cell r="CC432"/>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cell r="AT433"/>
          <cell r="AU433"/>
          <cell r="AV433"/>
          <cell r="AW433"/>
          <cell r="AX433"/>
          <cell r="AY433"/>
          <cell r="AZ433"/>
          <cell r="BA433"/>
          <cell r="BB433"/>
          <cell r="BC433"/>
          <cell r="BD433"/>
          <cell r="BE433"/>
          <cell r="BF433"/>
          <cell r="BG433"/>
          <cell r="BH433"/>
          <cell r="BI433" t="str">
            <v/>
          </cell>
          <cell r="BJ433" t="str">
            <v/>
          </cell>
          <cell r="BK433" t="str">
            <v/>
          </cell>
          <cell r="BL433" t="str">
            <v/>
          </cell>
          <cell r="BM433" t="str">
            <v/>
          </cell>
          <cell r="BN433"/>
          <cell r="BO433"/>
          <cell r="BP433"/>
          <cell r="BQ433"/>
          <cell r="BR433"/>
          <cell r="BS433"/>
          <cell r="BT433"/>
          <cell r="BU433"/>
          <cell r="BV433"/>
          <cell r="BW433"/>
          <cell r="BX433"/>
          <cell r="BY433"/>
          <cell r="BZ433"/>
          <cell r="CA433"/>
          <cell r="CB433"/>
          <cell r="CC433"/>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cell r="AT434"/>
          <cell r="AU434"/>
          <cell r="AV434"/>
          <cell r="AW434"/>
          <cell r="AX434"/>
          <cell r="AY434"/>
          <cell r="AZ434"/>
          <cell r="BA434"/>
          <cell r="BB434"/>
          <cell r="BC434"/>
          <cell r="BD434"/>
          <cell r="BE434"/>
          <cell r="BF434"/>
          <cell r="BG434"/>
          <cell r="BH434"/>
          <cell r="BI434" t="str">
            <v/>
          </cell>
          <cell r="BJ434" t="str">
            <v/>
          </cell>
          <cell r="BK434" t="str">
            <v/>
          </cell>
          <cell r="BL434" t="str">
            <v/>
          </cell>
          <cell r="BM434" t="str">
            <v/>
          </cell>
          <cell r="BN434"/>
          <cell r="BO434"/>
          <cell r="BP434"/>
          <cell r="BQ434"/>
          <cell r="BR434"/>
          <cell r="BS434"/>
          <cell r="BT434"/>
          <cell r="BU434"/>
          <cell r="BV434"/>
          <cell r="BW434"/>
          <cell r="BX434"/>
          <cell r="BY434"/>
          <cell r="BZ434"/>
          <cell r="CA434"/>
          <cell r="CB434"/>
          <cell r="CC434"/>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cell r="AT435"/>
          <cell r="AU435"/>
          <cell r="AV435"/>
          <cell r="AW435"/>
          <cell r="AX435"/>
          <cell r="AY435"/>
          <cell r="AZ435"/>
          <cell r="BA435"/>
          <cell r="BB435"/>
          <cell r="BC435"/>
          <cell r="BD435"/>
          <cell r="BE435"/>
          <cell r="BF435"/>
          <cell r="BG435"/>
          <cell r="BH435"/>
          <cell r="BI435" t="str">
            <v/>
          </cell>
          <cell r="BJ435" t="str">
            <v/>
          </cell>
          <cell r="BK435" t="str">
            <v/>
          </cell>
          <cell r="BL435" t="str">
            <v/>
          </cell>
          <cell r="BM435" t="str">
            <v/>
          </cell>
          <cell r="BN435"/>
          <cell r="BO435"/>
          <cell r="BP435"/>
          <cell r="BQ435"/>
          <cell r="BR435"/>
          <cell r="BS435"/>
          <cell r="BT435"/>
          <cell r="BU435"/>
          <cell r="BV435"/>
          <cell r="BW435"/>
          <cell r="BX435"/>
          <cell r="BY435"/>
          <cell r="BZ435"/>
          <cell r="CA435"/>
          <cell r="CB435"/>
          <cell r="CC435"/>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cell r="AT436"/>
          <cell r="AU436"/>
          <cell r="AV436"/>
          <cell r="AW436"/>
          <cell r="AX436"/>
          <cell r="AY436"/>
          <cell r="AZ436"/>
          <cell r="BA436"/>
          <cell r="BB436"/>
          <cell r="BC436"/>
          <cell r="BD436"/>
          <cell r="BE436"/>
          <cell r="BF436"/>
          <cell r="BG436"/>
          <cell r="BH436"/>
          <cell r="BI436" t="str">
            <v/>
          </cell>
          <cell r="BJ436" t="str">
            <v/>
          </cell>
          <cell r="BK436" t="str">
            <v/>
          </cell>
          <cell r="BL436" t="str">
            <v/>
          </cell>
          <cell r="BM436" t="str">
            <v/>
          </cell>
          <cell r="BN436"/>
          <cell r="BO436"/>
          <cell r="BP436"/>
          <cell r="BQ436"/>
          <cell r="BR436"/>
          <cell r="BS436"/>
          <cell r="BT436"/>
          <cell r="BU436"/>
          <cell r="BV436"/>
          <cell r="BW436"/>
          <cell r="BX436"/>
          <cell r="BY436"/>
          <cell r="BZ436"/>
          <cell r="CA436"/>
          <cell r="CB436"/>
          <cell r="CC436"/>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cell r="AT437"/>
          <cell r="AU437"/>
          <cell r="AV437"/>
          <cell r="AW437"/>
          <cell r="AX437"/>
          <cell r="AY437"/>
          <cell r="AZ437"/>
          <cell r="BA437"/>
          <cell r="BB437"/>
          <cell r="BC437"/>
          <cell r="BD437"/>
          <cell r="BE437"/>
          <cell r="BF437"/>
          <cell r="BG437"/>
          <cell r="BH437"/>
          <cell r="BI437" t="str">
            <v/>
          </cell>
          <cell r="BJ437" t="str">
            <v/>
          </cell>
          <cell r="BK437" t="str">
            <v/>
          </cell>
          <cell r="BL437" t="str">
            <v/>
          </cell>
          <cell r="BM437" t="str">
            <v/>
          </cell>
          <cell r="BN437"/>
          <cell r="BO437"/>
          <cell r="BP437"/>
          <cell r="BQ437"/>
          <cell r="BR437"/>
          <cell r="BS437"/>
          <cell r="BT437"/>
          <cell r="BU437"/>
          <cell r="BV437"/>
          <cell r="BW437"/>
          <cell r="BX437"/>
          <cell r="BY437"/>
          <cell r="BZ437"/>
          <cell r="CA437"/>
          <cell r="CB437"/>
          <cell r="CC437"/>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cell r="AT438"/>
          <cell r="AU438"/>
          <cell r="AV438"/>
          <cell r="AW438"/>
          <cell r="AX438"/>
          <cell r="AY438"/>
          <cell r="AZ438"/>
          <cell r="BA438"/>
          <cell r="BB438"/>
          <cell r="BC438"/>
          <cell r="BD438"/>
          <cell r="BE438"/>
          <cell r="BF438"/>
          <cell r="BG438"/>
          <cell r="BH438"/>
          <cell r="BI438" t="str">
            <v/>
          </cell>
          <cell r="BJ438" t="str">
            <v/>
          </cell>
          <cell r="BK438" t="str">
            <v/>
          </cell>
          <cell r="BL438" t="str">
            <v/>
          </cell>
          <cell r="BM438" t="str">
            <v/>
          </cell>
          <cell r="BN438"/>
          <cell r="BO438"/>
          <cell r="BP438"/>
          <cell r="BQ438"/>
          <cell r="BR438"/>
          <cell r="BS438"/>
          <cell r="BT438"/>
          <cell r="BU438"/>
          <cell r="BV438"/>
          <cell r="BW438"/>
          <cell r="BX438"/>
          <cell r="BY438"/>
          <cell r="BZ438"/>
          <cell r="CA438"/>
          <cell r="CB438"/>
          <cell r="CC438"/>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cell r="AT439"/>
          <cell r="AU439"/>
          <cell r="AV439"/>
          <cell r="AW439"/>
          <cell r="AX439"/>
          <cell r="AY439"/>
          <cell r="AZ439"/>
          <cell r="BA439"/>
          <cell r="BB439"/>
          <cell r="BC439"/>
          <cell r="BD439"/>
          <cell r="BE439"/>
          <cell r="BF439"/>
          <cell r="BG439"/>
          <cell r="BH439"/>
          <cell r="BI439" t="str">
            <v/>
          </cell>
          <cell r="BJ439" t="str">
            <v/>
          </cell>
          <cell r="BK439" t="str">
            <v/>
          </cell>
          <cell r="BL439" t="str">
            <v/>
          </cell>
          <cell r="BM439" t="str">
            <v/>
          </cell>
          <cell r="BN439"/>
          <cell r="BO439"/>
          <cell r="BP439"/>
          <cell r="BQ439"/>
          <cell r="BR439"/>
          <cell r="BS439"/>
          <cell r="BT439"/>
          <cell r="BU439"/>
          <cell r="BV439"/>
          <cell r="BW439"/>
          <cell r="BX439"/>
          <cell r="BY439"/>
          <cell r="BZ439"/>
          <cell r="CA439"/>
          <cell r="CB439"/>
          <cell r="CC439"/>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cell r="AT440"/>
          <cell r="AU440"/>
          <cell r="AV440"/>
          <cell r="AW440"/>
          <cell r="AX440"/>
          <cell r="AY440"/>
          <cell r="AZ440"/>
          <cell r="BA440"/>
          <cell r="BB440"/>
          <cell r="BC440"/>
          <cell r="BD440"/>
          <cell r="BE440"/>
          <cell r="BF440"/>
          <cell r="BG440"/>
          <cell r="BH440"/>
          <cell r="BI440" t="str">
            <v/>
          </cell>
          <cell r="BJ440" t="str">
            <v/>
          </cell>
          <cell r="BK440" t="str">
            <v/>
          </cell>
          <cell r="BL440" t="str">
            <v/>
          </cell>
          <cell r="BM440" t="str">
            <v/>
          </cell>
          <cell r="BN440"/>
          <cell r="BO440"/>
          <cell r="BP440"/>
          <cell r="BQ440"/>
          <cell r="BR440"/>
          <cell r="BS440"/>
          <cell r="BT440"/>
          <cell r="BU440"/>
          <cell r="BV440"/>
          <cell r="BW440"/>
          <cell r="BX440"/>
          <cell r="BY440"/>
          <cell r="BZ440"/>
          <cell r="CA440"/>
          <cell r="CB440"/>
          <cell r="CC440"/>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cell r="AT441"/>
          <cell r="AU441"/>
          <cell r="AV441"/>
          <cell r="AW441"/>
          <cell r="AX441"/>
          <cell r="AY441"/>
          <cell r="AZ441"/>
          <cell r="BA441"/>
          <cell r="BB441"/>
          <cell r="BC441"/>
          <cell r="BD441"/>
          <cell r="BE441"/>
          <cell r="BF441"/>
          <cell r="BG441"/>
          <cell r="BH441"/>
          <cell r="BI441" t="str">
            <v/>
          </cell>
          <cell r="BJ441" t="str">
            <v/>
          </cell>
          <cell r="BK441" t="str">
            <v/>
          </cell>
          <cell r="BL441" t="str">
            <v/>
          </cell>
          <cell r="BM441" t="str">
            <v/>
          </cell>
          <cell r="BN441"/>
          <cell r="BO441"/>
          <cell r="BP441"/>
          <cell r="BQ441"/>
          <cell r="BR441"/>
          <cell r="BS441"/>
          <cell r="BT441"/>
          <cell r="BU441"/>
          <cell r="BV441"/>
          <cell r="BW441"/>
          <cell r="BX441"/>
          <cell r="BY441"/>
          <cell r="BZ441"/>
          <cell r="CA441"/>
          <cell r="CB441"/>
          <cell r="CC441"/>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cell r="AT442"/>
          <cell r="AU442"/>
          <cell r="AV442"/>
          <cell r="AW442"/>
          <cell r="AX442"/>
          <cell r="AY442"/>
          <cell r="AZ442"/>
          <cell r="BA442"/>
          <cell r="BB442"/>
          <cell r="BC442"/>
          <cell r="BD442"/>
          <cell r="BE442"/>
          <cell r="BF442"/>
          <cell r="BG442"/>
          <cell r="BH442"/>
          <cell r="BI442" t="str">
            <v/>
          </cell>
          <cell r="BJ442" t="str">
            <v/>
          </cell>
          <cell r="BK442" t="str">
            <v/>
          </cell>
          <cell r="BL442" t="str">
            <v/>
          </cell>
          <cell r="BM442" t="str">
            <v/>
          </cell>
          <cell r="BN442"/>
          <cell r="BO442"/>
          <cell r="BP442"/>
          <cell r="BQ442"/>
          <cell r="BR442"/>
          <cell r="BS442"/>
          <cell r="BT442"/>
          <cell r="BU442"/>
          <cell r="BV442"/>
          <cell r="BW442"/>
          <cell r="BX442"/>
          <cell r="BY442"/>
          <cell r="BZ442"/>
          <cell r="CA442"/>
          <cell r="CB442"/>
          <cell r="CC442"/>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cell r="AT443"/>
          <cell r="AU443"/>
          <cell r="AV443"/>
          <cell r="AW443"/>
          <cell r="AX443"/>
          <cell r="AY443"/>
          <cell r="AZ443"/>
          <cell r="BA443"/>
          <cell r="BB443"/>
          <cell r="BC443"/>
          <cell r="BD443"/>
          <cell r="BE443"/>
          <cell r="BF443"/>
          <cell r="BG443"/>
          <cell r="BH443"/>
          <cell r="BI443">
            <v>265.89999999999998</v>
          </cell>
          <cell r="BJ443">
            <v>262.2</v>
          </cell>
          <cell r="BK443">
            <v>258.5</v>
          </cell>
          <cell r="BL443">
            <v>254.8</v>
          </cell>
          <cell r="BM443">
            <v>251.1</v>
          </cell>
          <cell r="BN443"/>
          <cell r="BO443"/>
          <cell r="BP443"/>
          <cell r="BQ443"/>
          <cell r="BR443"/>
          <cell r="BS443"/>
          <cell r="BT443"/>
          <cell r="BU443"/>
          <cell r="BV443"/>
          <cell r="BW443"/>
          <cell r="BX443"/>
          <cell r="BY443"/>
          <cell r="BZ443"/>
          <cell r="CA443"/>
          <cell r="CB443"/>
          <cell r="CC443"/>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cell r="AT444"/>
          <cell r="AU444"/>
          <cell r="AV444"/>
          <cell r="AW444"/>
          <cell r="AX444"/>
          <cell r="AY444"/>
          <cell r="AZ444"/>
          <cell r="BA444"/>
          <cell r="BB444"/>
          <cell r="BC444"/>
          <cell r="BD444"/>
          <cell r="BE444"/>
          <cell r="BF444"/>
          <cell r="BG444"/>
          <cell r="BH444"/>
          <cell r="BI444">
            <v>6</v>
          </cell>
          <cell r="BJ444">
            <v>5.09</v>
          </cell>
          <cell r="BK444">
            <v>4.17</v>
          </cell>
          <cell r="BL444">
            <v>3.26</v>
          </cell>
          <cell r="BM444">
            <v>2.34</v>
          </cell>
          <cell r="BN444"/>
          <cell r="BO444"/>
          <cell r="BP444"/>
          <cell r="BQ444"/>
          <cell r="BR444"/>
          <cell r="BS444"/>
          <cell r="BT444"/>
          <cell r="BU444"/>
          <cell r="BV444"/>
          <cell r="BW444"/>
          <cell r="BX444"/>
          <cell r="BY444"/>
          <cell r="BZ444"/>
          <cell r="CA444"/>
          <cell r="CB444"/>
          <cell r="CC444"/>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cell r="AT445"/>
          <cell r="AU445"/>
          <cell r="AV445"/>
          <cell r="AW445"/>
          <cell r="AX445"/>
          <cell r="AY445"/>
          <cell r="AZ445"/>
          <cell r="BA445"/>
          <cell r="BB445"/>
          <cell r="BC445"/>
          <cell r="BD445"/>
          <cell r="BE445"/>
          <cell r="BF445"/>
          <cell r="BG445"/>
          <cell r="BH445"/>
          <cell r="BI445">
            <v>4.5138888888888893E-3</v>
          </cell>
          <cell r="BJ445">
            <v>4.2592592592592595E-3</v>
          </cell>
          <cell r="BK445">
            <v>3.9930555555555561E-3</v>
          </cell>
          <cell r="BL445">
            <v>3.7384259259259263E-3</v>
          </cell>
          <cell r="BM445">
            <v>3.472222222222222E-3</v>
          </cell>
          <cell r="BN445"/>
          <cell r="BO445"/>
          <cell r="BP445"/>
          <cell r="BQ445"/>
          <cell r="BR445"/>
          <cell r="BS445"/>
          <cell r="BT445"/>
          <cell r="BU445"/>
          <cell r="BV445"/>
          <cell r="BW445"/>
          <cell r="BX445"/>
          <cell r="BY445"/>
          <cell r="BZ445"/>
          <cell r="CA445"/>
          <cell r="CB445"/>
          <cell r="CC445"/>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cell r="AT446"/>
          <cell r="AU446"/>
          <cell r="AV446"/>
          <cell r="AW446"/>
          <cell r="AX446"/>
          <cell r="AY446"/>
          <cell r="AZ446"/>
          <cell r="BA446"/>
          <cell r="BB446"/>
          <cell r="BC446"/>
          <cell r="BD446"/>
          <cell r="BE446"/>
          <cell r="BF446"/>
          <cell r="BG446"/>
          <cell r="BH446"/>
          <cell r="BI446">
            <v>4.0999999999999996</v>
          </cell>
          <cell r="BJ446">
            <v>10.199999999999999</v>
          </cell>
          <cell r="BK446">
            <v>14.1</v>
          </cell>
          <cell r="BL446">
            <v>17.399999999999999</v>
          </cell>
          <cell r="BM446">
            <v>20.399999999999999</v>
          </cell>
          <cell r="BN446"/>
          <cell r="BO446"/>
          <cell r="BP446"/>
          <cell r="BQ446"/>
          <cell r="BR446"/>
          <cell r="BS446"/>
          <cell r="BT446"/>
          <cell r="BU446"/>
          <cell r="BV446"/>
          <cell r="BW446"/>
          <cell r="BX446"/>
          <cell r="BY446"/>
          <cell r="BZ446"/>
          <cell r="CA446"/>
          <cell r="CB446"/>
          <cell r="CC446"/>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cell r="AT447"/>
          <cell r="AU447"/>
          <cell r="AV447"/>
          <cell r="AW447"/>
          <cell r="AX447"/>
          <cell r="AY447"/>
          <cell r="AZ447"/>
          <cell r="BA447"/>
          <cell r="BB447"/>
          <cell r="BC447"/>
          <cell r="BD447"/>
          <cell r="BE447"/>
          <cell r="BF447"/>
          <cell r="BG447"/>
          <cell r="BH447"/>
          <cell r="BI447">
            <v>1.1000000000000001</v>
          </cell>
          <cell r="BJ447">
            <v>2.2999999999999998</v>
          </cell>
          <cell r="BK447">
            <v>3.4</v>
          </cell>
          <cell r="BL447">
            <v>4.4000000000000004</v>
          </cell>
          <cell r="BM447">
            <v>6.3</v>
          </cell>
          <cell r="BN447"/>
          <cell r="BO447"/>
          <cell r="BP447"/>
          <cell r="BQ447"/>
          <cell r="BR447"/>
          <cell r="BS447"/>
          <cell r="BT447"/>
          <cell r="BU447"/>
          <cell r="BV447"/>
          <cell r="BW447"/>
          <cell r="BX447"/>
          <cell r="BY447"/>
          <cell r="BZ447"/>
          <cell r="CA447"/>
          <cell r="CB447"/>
          <cell r="CC447"/>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cell r="AT448"/>
          <cell r="AU448"/>
          <cell r="AV448"/>
          <cell r="AW448"/>
          <cell r="AX448"/>
          <cell r="AY448"/>
          <cell r="AZ448"/>
          <cell r="BA448"/>
          <cell r="BB448"/>
          <cell r="BC448"/>
          <cell r="BD448"/>
          <cell r="BE448"/>
          <cell r="BF448"/>
          <cell r="BG448"/>
          <cell r="BH448"/>
          <cell r="BI448">
            <v>0</v>
          </cell>
          <cell r="BJ448">
            <v>0</v>
          </cell>
          <cell r="BK448">
            <v>0</v>
          </cell>
          <cell r="BL448">
            <v>0</v>
          </cell>
          <cell r="BM448">
            <v>0</v>
          </cell>
          <cell r="BN448"/>
          <cell r="BO448"/>
          <cell r="BP448"/>
          <cell r="BQ448"/>
          <cell r="BR448"/>
          <cell r="BS448"/>
          <cell r="BT448"/>
          <cell r="BU448"/>
          <cell r="BV448"/>
          <cell r="BW448"/>
          <cell r="BX448"/>
          <cell r="BY448"/>
          <cell r="BZ448"/>
          <cell r="CA448"/>
          <cell r="CB448"/>
          <cell r="CC448"/>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cell r="AS449"/>
          <cell r="AT449"/>
          <cell r="AU449"/>
          <cell r="AV449"/>
          <cell r="AW449"/>
          <cell r="AX449"/>
          <cell r="AY449"/>
          <cell r="AZ449"/>
          <cell r="BA449"/>
          <cell r="BB449"/>
          <cell r="BC449"/>
          <cell r="BD449"/>
          <cell r="BE449"/>
          <cell r="BF449"/>
          <cell r="BG449"/>
          <cell r="BH449"/>
          <cell r="BI449" t="str">
            <v/>
          </cell>
          <cell r="BJ449" t="str">
            <v/>
          </cell>
          <cell r="BK449" t="str">
            <v/>
          </cell>
          <cell r="BL449" t="str">
            <v/>
          </cell>
          <cell r="BM449" t="str">
            <v/>
          </cell>
          <cell r="BN449"/>
          <cell r="BO449"/>
          <cell r="BP449"/>
          <cell r="BQ449"/>
          <cell r="BR449"/>
          <cell r="BS449"/>
          <cell r="BT449"/>
          <cell r="BU449"/>
          <cell r="BV449"/>
          <cell r="BW449"/>
          <cell r="BX449"/>
          <cell r="BY449"/>
          <cell r="BZ449"/>
          <cell r="CA449"/>
          <cell r="CB449"/>
          <cell r="CC449"/>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cell r="AS450"/>
          <cell r="AT450"/>
          <cell r="AU450"/>
          <cell r="AV450"/>
          <cell r="AW450"/>
          <cell r="AX450"/>
          <cell r="AY450"/>
          <cell r="AZ450"/>
          <cell r="BA450"/>
          <cell r="BB450"/>
          <cell r="BC450"/>
          <cell r="BD450"/>
          <cell r="BE450"/>
          <cell r="BF450"/>
          <cell r="BG450"/>
          <cell r="BH450"/>
          <cell r="BI450" t="str">
            <v/>
          </cell>
          <cell r="BJ450" t="str">
            <v/>
          </cell>
          <cell r="BK450" t="str">
            <v/>
          </cell>
          <cell r="BL450" t="str">
            <v/>
          </cell>
          <cell r="BM450" t="str">
            <v/>
          </cell>
          <cell r="BN450"/>
          <cell r="BO450"/>
          <cell r="BP450"/>
          <cell r="BQ450"/>
          <cell r="BR450"/>
          <cell r="BS450"/>
          <cell r="BT450"/>
          <cell r="BU450"/>
          <cell r="BV450"/>
          <cell r="BW450"/>
          <cell r="BX450"/>
          <cell r="BY450"/>
          <cell r="BZ450"/>
          <cell r="CA450"/>
          <cell r="CB450"/>
          <cell r="CC450"/>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cell r="AT451"/>
          <cell r="AU451"/>
          <cell r="AV451"/>
          <cell r="AW451"/>
          <cell r="AX451"/>
          <cell r="AY451"/>
          <cell r="AZ451"/>
          <cell r="BA451"/>
          <cell r="BB451"/>
          <cell r="BC451"/>
          <cell r="BD451"/>
          <cell r="BE451"/>
          <cell r="BF451"/>
          <cell r="BG451"/>
          <cell r="BH451"/>
          <cell r="BI451" t="str">
            <v/>
          </cell>
          <cell r="BJ451" t="str">
            <v/>
          </cell>
          <cell r="BK451" t="str">
            <v/>
          </cell>
          <cell r="BL451" t="str">
            <v/>
          </cell>
          <cell r="BM451" t="str">
            <v/>
          </cell>
          <cell r="BN451"/>
          <cell r="BO451"/>
          <cell r="BP451"/>
          <cell r="BQ451"/>
          <cell r="BR451"/>
          <cell r="BS451"/>
          <cell r="BT451"/>
          <cell r="BU451"/>
          <cell r="BV451"/>
          <cell r="BW451"/>
          <cell r="BX451"/>
          <cell r="BY451"/>
          <cell r="BZ451"/>
          <cell r="CA451"/>
          <cell r="CB451"/>
          <cell r="CC451"/>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cell r="AT452"/>
          <cell r="AU452"/>
          <cell r="AV452"/>
          <cell r="AW452"/>
          <cell r="AX452"/>
          <cell r="AY452"/>
          <cell r="AZ452"/>
          <cell r="BA452"/>
          <cell r="BB452"/>
          <cell r="BC452"/>
          <cell r="BD452"/>
          <cell r="BE452"/>
          <cell r="BF452"/>
          <cell r="BG452"/>
          <cell r="BH452"/>
          <cell r="BI452" t="str">
            <v/>
          </cell>
          <cell r="BJ452" t="str">
            <v/>
          </cell>
          <cell r="BK452" t="str">
            <v/>
          </cell>
          <cell r="BL452" t="str">
            <v/>
          </cell>
          <cell r="BM452" t="str">
            <v/>
          </cell>
          <cell r="BN452"/>
          <cell r="BO452"/>
          <cell r="BP452"/>
          <cell r="BQ452"/>
          <cell r="BR452"/>
          <cell r="BS452"/>
          <cell r="BT452"/>
          <cell r="BU452"/>
          <cell r="BV452"/>
          <cell r="BW452"/>
          <cell r="BX452"/>
          <cell r="BY452"/>
          <cell r="BZ452"/>
          <cell r="CA452"/>
          <cell r="CB452"/>
          <cell r="CC452"/>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cell r="AT453"/>
          <cell r="AU453"/>
          <cell r="AV453"/>
          <cell r="AW453"/>
          <cell r="AX453"/>
          <cell r="AY453"/>
          <cell r="AZ453"/>
          <cell r="BA453"/>
          <cell r="BB453"/>
          <cell r="BC453"/>
          <cell r="BD453"/>
          <cell r="BE453"/>
          <cell r="BF453"/>
          <cell r="BG453"/>
          <cell r="BH453"/>
          <cell r="BI453" t="str">
            <v/>
          </cell>
          <cell r="BJ453" t="str">
            <v/>
          </cell>
          <cell r="BK453" t="str">
            <v/>
          </cell>
          <cell r="BL453" t="str">
            <v/>
          </cell>
          <cell r="BM453" t="str">
            <v/>
          </cell>
          <cell r="BN453"/>
          <cell r="BO453"/>
          <cell r="BP453"/>
          <cell r="BQ453"/>
          <cell r="BR453"/>
          <cell r="BS453"/>
          <cell r="BT453"/>
          <cell r="BU453"/>
          <cell r="BV453"/>
          <cell r="BW453"/>
          <cell r="BX453"/>
          <cell r="BY453"/>
          <cell r="BZ453"/>
          <cell r="CA453"/>
          <cell r="CB453"/>
          <cell r="CC453"/>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cell r="V454"/>
          <cell r="W454"/>
          <cell r="X454"/>
          <cell r="Y454"/>
          <cell r="Z454" t="e">
            <v>#REF!</v>
          </cell>
          <cell r="AA454"/>
          <cell r="AB454"/>
          <cell r="AC454"/>
          <cell r="AD454"/>
          <cell r="AE454"/>
          <cell r="AF454"/>
          <cell r="AG454"/>
          <cell r="AH454"/>
          <cell r="AI454">
            <v>0</v>
          </cell>
          <cell r="AJ454"/>
          <cell r="AK454"/>
          <cell r="AL454"/>
          <cell r="AM454"/>
          <cell r="AN454"/>
          <cell r="AO454"/>
          <cell r="AP454"/>
          <cell r="AQ454"/>
          <cell r="AR454"/>
          <cell r="AS454"/>
          <cell r="AT454"/>
          <cell r="AU454"/>
          <cell r="AV454"/>
          <cell r="AW454"/>
          <cell r="AX454"/>
          <cell r="AY454"/>
          <cell r="AZ454"/>
          <cell r="BA454"/>
          <cell r="BB454"/>
          <cell r="BC454"/>
          <cell r="BD454"/>
          <cell r="BE454"/>
          <cell r="BF454"/>
          <cell r="BG454"/>
          <cell r="BH454"/>
          <cell r="BI454" t="str">
            <v/>
          </cell>
          <cell r="BJ454" t="str">
            <v/>
          </cell>
          <cell r="BK454" t="str">
            <v/>
          </cell>
          <cell r="BL454" t="str">
            <v/>
          </cell>
          <cell r="BM454" t="str">
            <v/>
          </cell>
          <cell r="BN454"/>
          <cell r="BO454"/>
          <cell r="BP454"/>
          <cell r="BQ454"/>
          <cell r="BR454"/>
          <cell r="BS454"/>
          <cell r="BT454"/>
          <cell r="BU454"/>
          <cell r="BV454"/>
          <cell r="BW454"/>
          <cell r="BX454"/>
          <cell r="BY454"/>
          <cell r="BZ454"/>
          <cell r="CA454"/>
          <cell r="CB454"/>
          <cell r="CC454"/>
          <cell r="CD454"/>
          <cell r="CE454"/>
          <cell r="CF454"/>
          <cell r="CG454"/>
          <cell r="CH454"/>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cell r="DV454"/>
          <cell r="DW454"/>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cell r="AT455"/>
          <cell r="AU455"/>
          <cell r="AV455"/>
          <cell r="AW455"/>
          <cell r="AX455"/>
          <cell r="AY455"/>
          <cell r="AZ455"/>
          <cell r="BA455"/>
          <cell r="BB455"/>
          <cell r="BC455"/>
          <cell r="BD455"/>
          <cell r="BE455"/>
          <cell r="BF455"/>
          <cell r="BG455"/>
          <cell r="BH455"/>
          <cell r="BI455">
            <v>100</v>
          </cell>
          <cell r="BJ455">
            <v>100</v>
          </cell>
          <cell r="BK455">
            <v>100</v>
          </cell>
          <cell r="BL455">
            <v>100</v>
          </cell>
          <cell r="BM455">
            <v>100</v>
          </cell>
          <cell r="BN455"/>
          <cell r="BO455"/>
          <cell r="BP455"/>
          <cell r="BQ455"/>
          <cell r="BR455"/>
          <cell r="BS455"/>
          <cell r="BT455"/>
          <cell r="BU455"/>
          <cell r="BV455"/>
          <cell r="BW455"/>
          <cell r="BX455"/>
          <cell r="BY455"/>
          <cell r="BZ455"/>
          <cell r="CA455"/>
          <cell r="CB455"/>
          <cell r="CC455"/>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cell r="AT456"/>
          <cell r="AU456"/>
          <cell r="AV456"/>
          <cell r="AW456"/>
          <cell r="AX456"/>
          <cell r="AY456"/>
          <cell r="AZ456"/>
          <cell r="BA456"/>
          <cell r="BB456"/>
          <cell r="BC456"/>
          <cell r="BD456"/>
          <cell r="BE456"/>
          <cell r="BF456"/>
          <cell r="BG456"/>
          <cell r="BH456"/>
          <cell r="BI456">
            <v>4</v>
          </cell>
          <cell r="BJ456">
            <v>4</v>
          </cell>
          <cell r="BK456">
            <v>4</v>
          </cell>
          <cell r="BL456">
            <v>4</v>
          </cell>
          <cell r="BM456">
            <v>4</v>
          </cell>
          <cell r="BN456"/>
          <cell r="BO456"/>
          <cell r="BP456"/>
          <cell r="BQ456"/>
          <cell r="BR456"/>
          <cell r="BS456"/>
          <cell r="BT456"/>
          <cell r="BU456"/>
          <cell r="BV456"/>
          <cell r="BW456"/>
          <cell r="BX456"/>
          <cell r="BY456"/>
          <cell r="BZ456"/>
          <cell r="CA456"/>
          <cell r="CB456"/>
          <cell r="CC456"/>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cell r="AT457"/>
          <cell r="AU457"/>
          <cell r="AV457"/>
          <cell r="AW457"/>
          <cell r="AX457"/>
          <cell r="AY457"/>
          <cell r="AZ457"/>
          <cell r="BA457"/>
          <cell r="BB457"/>
          <cell r="BC457"/>
          <cell r="BD457"/>
          <cell r="BE457"/>
          <cell r="BF457"/>
          <cell r="BG457"/>
          <cell r="BH457"/>
          <cell r="BI457">
            <v>1.68</v>
          </cell>
          <cell r="BJ457">
            <v>1.63</v>
          </cell>
          <cell r="BK457">
            <v>1.58</v>
          </cell>
          <cell r="BL457">
            <v>1.44</v>
          </cell>
          <cell r="BM457">
            <v>1.34</v>
          </cell>
          <cell r="BN457"/>
          <cell r="BO457"/>
          <cell r="BP457"/>
          <cell r="BQ457"/>
          <cell r="BR457"/>
          <cell r="BS457"/>
          <cell r="BT457"/>
          <cell r="BU457"/>
          <cell r="BV457"/>
          <cell r="BW457"/>
          <cell r="BX457"/>
          <cell r="BY457"/>
          <cell r="BZ457"/>
          <cell r="CA457"/>
          <cell r="CB457"/>
          <cell r="CC457"/>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cell r="AS458"/>
          <cell r="AT458"/>
          <cell r="AU458"/>
          <cell r="AV458"/>
          <cell r="AW458"/>
          <cell r="AX458"/>
          <cell r="AY458"/>
          <cell r="AZ458"/>
          <cell r="BA458"/>
          <cell r="BB458"/>
          <cell r="BC458"/>
          <cell r="BD458"/>
          <cell r="BE458"/>
          <cell r="BF458"/>
          <cell r="BG458"/>
          <cell r="BH458"/>
          <cell r="BI458" t="str">
            <v/>
          </cell>
          <cell r="BJ458" t="str">
            <v/>
          </cell>
          <cell r="BK458" t="str">
            <v/>
          </cell>
          <cell r="BL458" t="str">
            <v/>
          </cell>
          <cell r="BM458" t="str">
            <v/>
          </cell>
          <cell r="BN458"/>
          <cell r="BO458"/>
          <cell r="BP458"/>
          <cell r="BQ458"/>
          <cell r="BR458"/>
          <cell r="BS458"/>
          <cell r="BT458"/>
          <cell r="BU458"/>
          <cell r="BV458"/>
          <cell r="BW458"/>
          <cell r="BX458"/>
          <cell r="BY458"/>
          <cell r="BZ458"/>
          <cell r="CA458"/>
          <cell r="CB458"/>
          <cell r="CC458"/>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cell r="AT459"/>
          <cell r="AU459"/>
          <cell r="AV459"/>
          <cell r="AW459"/>
          <cell r="AX459"/>
          <cell r="AY459"/>
          <cell r="AZ459"/>
          <cell r="BA459"/>
          <cell r="BB459"/>
          <cell r="BC459"/>
          <cell r="BD459"/>
          <cell r="BE459"/>
          <cell r="BF459"/>
          <cell r="BG459"/>
          <cell r="BH459"/>
          <cell r="BI459" t="str">
            <v/>
          </cell>
          <cell r="BJ459" t="str">
            <v/>
          </cell>
          <cell r="BK459" t="str">
            <v/>
          </cell>
          <cell r="BL459" t="str">
            <v/>
          </cell>
          <cell r="BM459" t="str">
            <v/>
          </cell>
          <cell r="BN459"/>
          <cell r="BO459"/>
          <cell r="BP459"/>
          <cell r="BQ459"/>
          <cell r="BR459"/>
          <cell r="BS459"/>
          <cell r="BT459"/>
          <cell r="BU459"/>
          <cell r="BV459"/>
          <cell r="BW459"/>
          <cell r="BX459"/>
          <cell r="BY459"/>
          <cell r="BZ459"/>
          <cell r="CA459"/>
          <cell r="CB459"/>
          <cell r="CC459"/>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cell r="AT460"/>
          <cell r="AU460"/>
          <cell r="AV460"/>
          <cell r="AW460"/>
          <cell r="AX460"/>
          <cell r="AY460"/>
          <cell r="AZ460"/>
          <cell r="BA460"/>
          <cell r="BB460"/>
          <cell r="BC460"/>
          <cell r="BD460"/>
          <cell r="BE460"/>
          <cell r="BF460"/>
          <cell r="BG460"/>
          <cell r="BH460"/>
          <cell r="BI460">
            <v>10.25</v>
          </cell>
          <cell r="BJ460">
            <v>10.25</v>
          </cell>
          <cell r="BK460">
            <v>10.25</v>
          </cell>
          <cell r="BL460">
            <v>10.25</v>
          </cell>
          <cell r="BM460">
            <v>9.9</v>
          </cell>
          <cell r="BN460"/>
          <cell r="BO460"/>
          <cell r="BP460"/>
          <cell r="BQ460"/>
          <cell r="BR460"/>
          <cell r="BS460"/>
          <cell r="BT460"/>
          <cell r="BU460"/>
          <cell r="BV460"/>
          <cell r="BW460"/>
          <cell r="BX460"/>
          <cell r="BY460"/>
          <cell r="BZ460"/>
          <cell r="CA460"/>
          <cell r="CB460"/>
          <cell r="CC460"/>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cell r="AT461"/>
          <cell r="AU461"/>
          <cell r="AV461"/>
          <cell r="AW461"/>
          <cell r="AX461"/>
          <cell r="AY461"/>
          <cell r="AZ461"/>
          <cell r="BA461"/>
          <cell r="BB461"/>
          <cell r="BC461"/>
          <cell r="BD461"/>
          <cell r="BE461"/>
          <cell r="BF461"/>
          <cell r="BG461"/>
          <cell r="BH461"/>
          <cell r="BI461" t="str">
            <v/>
          </cell>
          <cell r="BJ461" t="str">
            <v/>
          </cell>
          <cell r="BK461" t="str">
            <v/>
          </cell>
          <cell r="BL461" t="str">
            <v/>
          </cell>
          <cell r="BM461" t="str">
            <v/>
          </cell>
          <cell r="BN461"/>
          <cell r="BO461"/>
          <cell r="BP461"/>
          <cell r="BQ461"/>
          <cell r="BR461"/>
          <cell r="BS461"/>
          <cell r="BT461"/>
          <cell r="BU461"/>
          <cell r="BV461"/>
          <cell r="BW461"/>
          <cell r="BX461"/>
          <cell r="BY461"/>
          <cell r="BZ461"/>
          <cell r="CA461"/>
          <cell r="CB461"/>
          <cell r="CC461"/>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cell r="AT462"/>
          <cell r="AU462"/>
          <cell r="AV462"/>
          <cell r="AW462"/>
          <cell r="AX462"/>
          <cell r="AY462"/>
          <cell r="AZ462"/>
          <cell r="BA462"/>
          <cell r="BB462"/>
          <cell r="BC462"/>
          <cell r="BD462"/>
          <cell r="BE462"/>
          <cell r="BF462"/>
          <cell r="BG462"/>
          <cell r="BH462"/>
          <cell r="BI462">
            <v>77</v>
          </cell>
          <cell r="BJ462">
            <v>77</v>
          </cell>
          <cell r="BK462">
            <v>77</v>
          </cell>
          <cell r="BL462">
            <v>76.900000000000006</v>
          </cell>
          <cell r="BM462">
            <v>76.900000000000006</v>
          </cell>
          <cell r="BN462"/>
          <cell r="BO462"/>
          <cell r="BP462"/>
          <cell r="BQ462"/>
          <cell r="BR462"/>
          <cell r="BS462"/>
          <cell r="BT462"/>
          <cell r="BU462"/>
          <cell r="BV462"/>
          <cell r="BW462"/>
          <cell r="BX462"/>
          <cell r="BY462"/>
          <cell r="BZ462"/>
          <cell r="CA462"/>
          <cell r="CB462"/>
          <cell r="CC462"/>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cell r="AT463"/>
          <cell r="AU463"/>
          <cell r="AV463"/>
          <cell r="AW463"/>
          <cell r="AX463"/>
          <cell r="AY463"/>
          <cell r="AZ463"/>
          <cell r="BA463"/>
          <cell r="BB463"/>
          <cell r="BC463"/>
          <cell r="BD463"/>
          <cell r="BE463"/>
          <cell r="BF463"/>
          <cell r="BG463"/>
          <cell r="BH463"/>
          <cell r="BI463" t="str">
            <v/>
          </cell>
          <cell r="BJ463" t="str">
            <v/>
          </cell>
          <cell r="BK463" t="str">
            <v/>
          </cell>
          <cell r="BL463" t="str">
            <v/>
          </cell>
          <cell r="BM463" t="str">
            <v/>
          </cell>
          <cell r="BN463"/>
          <cell r="BO463"/>
          <cell r="BP463"/>
          <cell r="BQ463"/>
          <cell r="BR463"/>
          <cell r="BS463"/>
          <cell r="BT463"/>
          <cell r="BU463"/>
          <cell r="BV463"/>
          <cell r="BW463"/>
          <cell r="BX463"/>
          <cell r="BY463"/>
          <cell r="BZ463"/>
          <cell r="CA463"/>
          <cell r="CB463"/>
          <cell r="CC463"/>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cell r="AT464"/>
          <cell r="AU464"/>
          <cell r="AV464"/>
          <cell r="AW464"/>
          <cell r="AX464"/>
          <cell r="AY464"/>
          <cell r="AZ464"/>
          <cell r="BA464"/>
          <cell r="BB464"/>
          <cell r="BC464"/>
          <cell r="BD464"/>
          <cell r="BE464"/>
          <cell r="BF464"/>
          <cell r="BG464"/>
          <cell r="BH464"/>
          <cell r="BI464" t="str">
            <v/>
          </cell>
          <cell r="BJ464" t="str">
            <v/>
          </cell>
          <cell r="BK464" t="str">
            <v/>
          </cell>
          <cell r="BL464" t="str">
            <v/>
          </cell>
          <cell r="BM464" t="str">
            <v/>
          </cell>
          <cell r="BN464"/>
          <cell r="BO464"/>
          <cell r="BP464"/>
          <cell r="BQ464"/>
          <cell r="BR464"/>
          <cell r="BS464"/>
          <cell r="BT464"/>
          <cell r="BU464"/>
          <cell r="BV464"/>
          <cell r="BW464"/>
          <cell r="BX464"/>
          <cell r="BY464"/>
          <cell r="BZ464"/>
          <cell r="CA464"/>
          <cell r="CB464"/>
          <cell r="CC464"/>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cell r="AT465"/>
          <cell r="AU465"/>
          <cell r="AV465"/>
          <cell r="AW465"/>
          <cell r="AX465"/>
          <cell r="AY465"/>
          <cell r="AZ465"/>
          <cell r="BA465"/>
          <cell r="BB465"/>
          <cell r="BC465"/>
          <cell r="BD465"/>
          <cell r="BE465"/>
          <cell r="BF465"/>
          <cell r="BG465"/>
          <cell r="BH465"/>
          <cell r="BI465" t="str">
            <v/>
          </cell>
          <cell r="BJ465" t="str">
            <v/>
          </cell>
          <cell r="BK465" t="str">
            <v/>
          </cell>
          <cell r="BL465" t="str">
            <v/>
          </cell>
          <cell r="BM465" t="str">
            <v/>
          </cell>
          <cell r="BN465"/>
          <cell r="BO465"/>
          <cell r="BP465"/>
          <cell r="BQ465"/>
          <cell r="BR465"/>
          <cell r="BS465"/>
          <cell r="BT465"/>
          <cell r="BU465"/>
          <cell r="BV465"/>
          <cell r="BW465"/>
          <cell r="BX465"/>
          <cell r="BY465"/>
          <cell r="BZ465"/>
          <cell r="CA465"/>
          <cell r="CB465"/>
          <cell r="CC465"/>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cell r="AT466"/>
          <cell r="AU466"/>
          <cell r="AV466"/>
          <cell r="AW466"/>
          <cell r="AX466"/>
          <cell r="AY466"/>
          <cell r="AZ466"/>
          <cell r="BA466"/>
          <cell r="BB466"/>
          <cell r="BC466"/>
          <cell r="BD466"/>
          <cell r="BE466"/>
          <cell r="BF466"/>
          <cell r="BG466"/>
          <cell r="BH466"/>
          <cell r="BI466" t="str">
            <v/>
          </cell>
          <cell r="BJ466" t="str">
            <v/>
          </cell>
          <cell r="BK466" t="str">
            <v/>
          </cell>
          <cell r="BL466" t="str">
            <v/>
          </cell>
          <cell r="BM466" t="str">
            <v/>
          </cell>
          <cell r="BN466"/>
          <cell r="BO466"/>
          <cell r="BP466"/>
          <cell r="BQ466"/>
          <cell r="BR466"/>
          <cell r="BS466"/>
          <cell r="BT466"/>
          <cell r="BU466"/>
          <cell r="BV466"/>
          <cell r="BW466"/>
          <cell r="BX466"/>
          <cell r="BY466"/>
          <cell r="BZ466"/>
          <cell r="CA466"/>
          <cell r="CB466"/>
          <cell r="CC466"/>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cell r="AT467"/>
          <cell r="AU467"/>
          <cell r="AV467"/>
          <cell r="AW467"/>
          <cell r="AX467"/>
          <cell r="AY467"/>
          <cell r="AZ467"/>
          <cell r="BA467"/>
          <cell r="BB467"/>
          <cell r="BC467"/>
          <cell r="BD467"/>
          <cell r="BE467"/>
          <cell r="BF467"/>
          <cell r="BG467"/>
          <cell r="BH467"/>
          <cell r="BI467" t="str">
            <v/>
          </cell>
          <cell r="BJ467" t="str">
            <v/>
          </cell>
          <cell r="BK467" t="str">
            <v/>
          </cell>
          <cell r="BL467" t="str">
            <v/>
          </cell>
          <cell r="BM467" t="str">
            <v/>
          </cell>
          <cell r="BN467"/>
          <cell r="BO467"/>
          <cell r="BP467"/>
          <cell r="BQ467"/>
          <cell r="BR467"/>
          <cell r="BS467"/>
          <cell r="BT467"/>
          <cell r="BU467"/>
          <cell r="BV467"/>
          <cell r="BW467"/>
          <cell r="BX467"/>
          <cell r="BY467"/>
          <cell r="BZ467"/>
          <cell r="CA467"/>
          <cell r="CB467"/>
          <cell r="CC467"/>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cell r="AT468"/>
          <cell r="AU468"/>
          <cell r="AV468"/>
          <cell r="AW468"/>
          <cell r="AX468"/>
          <cell r="AY468"/>
          <cell r="AZ468"/>
          <cell r="BA468"/>
          <cell r="BB468"/>
          <cell r="BC468"/>
          <cell r="BD468"/>
          <cell r="BE468"/>
          <cell r="BF468"/>
          <cell r="BG468"/>
          <cell r="BH468"/>
          <cell r="BI468" t="str">
            <v/>
          </cell>
          <cell r="BJ468" t="str">
            <v/>
          </cell>
          <cell r="BK468" t="str">
            <v/>
          </cell>
          <cell r="BL468" t="str">
            <v/>
          </cell>
          <cell r="BM468" t="str">
            <v/>
          </cell>
          <cell r="BN468"/>
          <cell r="BO468"/>
          <cell r="BP468"/>
          <cell r="BQ468"/>
          <cell r="BR468"/>
          <cell r="BS468"/>
          <cell r="BT468"/>
          <cell r="BU468"/>
          <cell r="BV468"/>
          <cell r="BW468"/>
          <cell r="BX468"/>
          <cell r="BY468"/>
          <cell r="BZ468"/>
          <cell r="CA468"/>
          <cell r="CB468"/>
          <cell r="CC468"/>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cell r="AT469"/>
          <cell r="AU469"/>
          <cell r="AV469"/>
          <cell r="AW469"/>
          <cell r="AX469"/>
          <cell r="AY469"/>
          <cell r="AZ469"/>
          <cell r="BA469"/>
          <cell r="BB469"/>
          <cell r="BC469"/>
          <cell r="BD469"/>
          <cell r="BE469"/>
          <cell r="BF469"/>
          <cell r="BG469"/>
          <cell r="BH469"/>
          <cell r="BI469" t="str">
            <v/>
          </cell>
          <cell r="BJ469" t="str">
            <v/>
          </cell>
          <cell r="BK469" t="str">
            <v/>
          </cell>
          <cell r="BL469" t="str">
            <v/>
          </cell>
          <cell r="BM469" t="str">
            <v/>
          </cell>
          <cell r="BN469"/>
          <cell r="BO469"/>
          <cell r="BP469"/>
          <cell r="BQ469"/>
          <cell r="BR469"/>
          <cell r="BS469"/>
          <cell r="BT469"/>
          <cell r="BU469"/>
          <cell r="BV469"/>
          <cell r="BW469"/>
          <cell r="BX469"/>
          <cell r="BY469"/>
          <cell r="BZ469"/>
          <cell r="CA469"/>
          <cell r="CB469"/>
          <cell r="CC469"/>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cell r="AT470"/>
          <cell r="AU470"/>
          <cell r="AV470"/>
          <cell r="AW470"/>
          <cell r="AX470"/>
          <cell r="AY470"/>
          <cell r="AZ470"/>
          <cell r="BA470"/>
          <cell r="BB470"/>
          <cell r="BC470"/>
          <cell r="BD470"/>
          <cell r="BE470"/>
          <cell r="BF470"/>
          <cell r="BG470"/>
          <cell r="BH470"/>
          <cell r="BI470">
            <v>24.51</v>
          </cell>
          <cell r="BJ470">
            <v>23.74</v>
          </cell>
          <cell r="BK470">
            <v>23</v>
          </cell>
          <cell r="BL470">
            <v>22.4</v>
          </cell>
          <cell r="BM470">
            <v>19.5</v>
          </cell>
          <cell r="BN470"/>
          <cell r="BO470"/>
          <cell r="BP470"/>
          <cell r="BQ470"/>
          <cell r="BR470"/>
          <cell r="BS470"/>
          <cell r="BT470"/>
          <cell r="BU470"/>
          <cell r="BV470"/>
          <cell r="BW470"/>
          <cell r="BX470"/>
          <cell r="BY470"/>
          <cell r="BZ470"/>
          <cell r="CA470"/>
          <cell r="CB470"/>
          <cell r="CC470"/>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cell r="AT471"/>
          <cell r="AU471"/>
          <cell r="AV471"/>
          <cell r="AW471"/>
          <cell r="AX471"/>
          <cell r="AY471"/>
          <cell r="AZ471"/>
          <cell r="BA471"/>
          <cell r="BB471"/>
          <cell r="BC471"/>
          <cell r="BD471"/>
          <cell r="BE471"/>
          <cell r="BF471"/>
          <cell r="BG471"/>
          <cell r="BH471"/>
          <cell r="BI471" t="str">
            <v/>
          </cell>
          <cell r="BJ471" t="str">
            <v/>
          </cell>
          <cell r="BK471" t="str">
            <v/>
          </cell>
          <cell r="BL471" t="str">
            <v/>
          </cell>
          <cell r="BM471" t="str">
            <v/>
          </cell>
          <cell r="BN471"/>
          <cell r="BO471"/>
          <cell r="BP471"/>
          <cell r="BQ471"/>
          <cell r="BR471"/>
          <cell r="BS471"/>
          <cell r="BT471"/>
          <cell r="BU471"/>
          <cell r="BV471"/>
          <cell r="BW471"/>
          <cell r="BX471"/>
          <cell r="BY471"/>
          <cell r="BZ471"/>
          <cell r="CA471"/>
          <cell r="CB471"/>
          <cell r="CC471"/>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cell r="AT472"/>
          <cell r="AU472"/>
          <cell r="AV472"/>
          <cell r="AW472"/>
          <cell r="AX472"/>
          <cell r="AY472"/>
          <cell r="AZ472"/>
          <cell r="BA472"/>
          <cell r="BB472"/>
          <cell r="BC472"/>
          <cell r="BD472"/>
          <cell r="BE472"/>
          <cell r="BF472"/>
          <cell r="BG472"/>
          <cell r="BH472"/>
          <cell r="BI472" t="str">
            <v/>
          </cell>
          <cell r="BJ472" t="str">
            <v/>
          </cell>
          <cell r="BK472" t="str">
            <v/>
          </cell>
          <cell r="BL472" t="str">
            <v/>
          </cell>
          <cell r="BM472" t="str">
            <v/>
          </cell>
          <cell r="BN472"/>
          <cell r="BO472"/>
          <cell r="BP472"/>
          <cell r="BQ472"/>
          <cell r="BR472"/>
          <cell r="BS472"/>
          <cell r="BT472"/>
          <cell r="BU472"/>
          <cell r="BV472"/>
          <cell r="BW472"/>
          <cell r="BX472"/>
          <cell r="BY472"/>
          <cell r="BZ472"/>
          <cell r="CA472"/>
          <cell r="CB472"/>
          <cell r="CC472"/>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cell r="AT473"/>
          <cell r="AU473"/>
          <cell r="AV473"/>
          <cell r="AW473"/>
          <cell r="AX473"/>
          <cell r="AY473"/>
          <cell r="AZ473"/>
          <cell r="BA473"/>
          <cell r="BB473"/>
          <cell r="BC473"/>
          <cell r="BD473"/>
          <cell r="BE473"/>
          <cell r="BF473"/>
          <cell r="BG473"/>
          <cell r="BH473"/>
          <cell r="BI473" t="str">
            <v/>
          </cell>
          <cell r="BJ473" t="str">
            <v/>
          </cell>
          <cell r="BK473" t="str">
            <v/>
          </cell>
          <cell r="BL473" t="str">
            <v/>
          </cell>
          <cell r="BM473" t="str">
            <v/>
          </cell>
          <cell r="BN473"/>
          <cell r="BO473"/>
          <cell r="BP473"/>
          <cell r="BQ473"/>
          <cell r="BR473"/>
          <cell r="BS473"/>
          <cell r="BT473"/>
          <cell r="BU473"/>
          <cell r="BV473"/>
          <cell r="BW473"/>
          <cell r="BX473"/>
          <cell r="BY473"/>
          <cell r="BZ473"/>
          <cell r="CA473"/>
          <cell r="CB473"/>
          <cell r="CC473"/>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cell r="AT474"/>
          <cell r="AU474"/>
          <cell r="AV474"/>
          <cell r="AW474"/>
          <cell r="AX474"/>
          <cell r="AY474"/>
          <cell r="AZ474"/>
          <cell r="BA474"/>
          <cell r="BB474"/>
          <cell r="BC474"/>
          <cell r="BD474"/>
          <cell r="BE474"/>
          <cell r="BF474"/>
          <cell r="BG474"/>
          <cell r="BH474"/>
          <cell r="BI474" t="str">
            <v/>
          </cell>
          <cell r="BJ474" t="str">
            <v/>
          </cell>
          <cell r="BK474" t="str">
            <v/>
          </cell>
          <cell r="BL474" t="str">
            <v/>
          </cell>
          <cell r="BM474" t="str">
            <v/>
          </cell>
          <cell r="BN474"/>
          <cell r="BO474"/>
          <cell r="BP474"/>
          <cell r="BQ474"/>
          <cell r="BR474"/>
          <cell r="BS474"/>
          <cell r="BT474"/>
          <cell r="BU474"/>
          <cell r="BV474"/>
          <cell r="BW474"/>
          <cell r="BX474"/>
          <cell r="BY474"/>
          <cell r="BZ474"/>
          <cell r="CA474"/>
          <cell r="CB474"/>
          <cell r="CC474"/>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cell r="AT475"/>
          <cell r="AU475"/>
          <cell r="AV475"/>
          <cell r="AW475"/>
          <cell r="AX475"/>
          <cell r="AY475"/>
          <cell r="AZ475"/>
          <cell r="BA475"/>
          <cell r="BB475"/>
          <cell r="BC475"/>
          <cell r="BD475"/>
          <cell r="BE475"/>
          <cell r="BF475"/>
          <cell r="BG475"/>
          <cell r="BH475"/>
          <cell r="BI475" t="str">
            <v/>
          </cell>
          <cell r="BJ475" t="str">
            <v/>
          </cell>
          <cell r="BK475" t="str">
            <v/>
          </cell>
          <cell r="BL475" t="str">
            <v/>
          </cell>
          <cell r="BM475" t="str">
            <v/>
          </cell>
          <cell r="BN475"/>
          <cell r="BO475"/>
          <cell r="BP475"/>
          <cell r="BQ475"/>
          <cell r="BR475"/>
          <cell r="BS475"/>
          <cell r="BT475"/>
          <cell r="BU475"/>
          <cell r="BV475"/>
          <cell r="BW475"/>
          <cell r="BX475"/>
          <cell r="BY475"/>
          <cell r="BZ475"/>
          <cell r="CA475"/>
          <cell r="CB475"/>
          <cell r="CC475"/>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cell r="AT476"/>
          <cell r="AU476"/>
          <cell r="AV476"/>
          <cell r="AW476"/>
          <cell r="AX476"/>
          <cell r="AY476"/>
          <cell r="AZ476"/>
          <cell r="BA476"/>
          <cell r="BB476"/>
          <cell r="BC476"/>
          <cell r="BD476"/>
          <cell r="BE476"/>
          <cell r="BF476"/>
          <cell r="BG476"/>
          <cell r="BH476"/>
          <cell r="BI476" t="str">
            <v/>
          </cell>
          <cell r="BJ476" t="str">
            <v/>
          </cell>
          <cell r="BK476" t="str">
            <v/>
          </cell>
          <cell r="BL476" t="str">
            <v/>
          </cell>
          <cell r="BM476" t="str">
            <v/>
          </cell>
          <cell r="BN476"/>
          <cell r="BO476"/>
          <cell r="BP476"/>
          <cell r="BQ476"/>
          <cell r="BR476"/>
          <cell r="BS476"/>
          <cell r="BT476"/>
          <cell r="BU476"/>
          <cell r="BV476"/>
          <cell r="BW476"/>
          <cell r="BX476"/>
          <cell r="BY476"/>
          <cell r="BZ476"/>
          <cell r="CA476"/>
          <cell r="CB476"/>
          <cell r="CC476"/>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cell r="AT477"/>
          <cell r="AU477"/>
          <cell r="AV477"/>
          <cell r="AW477"/>
          <cell r="AX477"/>
          <cell r="AY477"/>
          <cell r="AZ477"/>
          <cell r="BA477"/>
          <cell r="BB477"/>
          <cell r="BC477"/>
          <cell r="BD477"/>
          <cell r="BE477"/>
          <cell r="BF477"/>
          <cell r="BG477"/>
          <cell r="BH477"/>
          <cell r="BI477" t="str">
            <v/>
          </cell>
          <cell r="BJ477" t="str">
            <v/>
          </cell>
          <cell r="BK477" t="str">
            <v/>
          </cell>
          <cell r="BL477" t="str">
            <v/>
          </cell>
          <cell r="BM477" t="str">
            <v/>
          </cell>
          <cell r="BN477"/>
          <cell r="BO477"/>
          <cell r="BP477"/>
          <cell r="BQ477"/>
          <cell r="BR477"/>
          <cell r="BS477"/>
          <cell r="BT477"/>
          <cell r="BU477"/>
          <cell r="BV477"/>
          <cell r="BW477"/>
          <cell r="BX477"/>
          <cell r="BY477"/>
          <cell r="BZ477"/>
          <cell r="CA477"/>
          <cell r="CB477"/>
          <cell r="CC477"/>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cell r="AT478"/>
          <cell r="AU478"/>
          <cell r="AV478"/>
          <cell r="AW478"/>
          <cell r="AX478"/>
          <cell r="AY478"/>
          <cell r="AZ478"/>
          <cell r="BA478"/>
          <cell r="BB478"/>
          <cell r="BC478"/>
          <cell r="BD478"/>
          <cell r="BE478"/>
          <cell r="BF478"/>
          <cell r="BG478"/>
          <cell r="BH478"/>
          <cell r="BI478" t="str">
            <v/>
          </cell>
          <cell r="BJ478" t="str">
            <v/>
          </cell>
          <cell r="BK478" t="str">
            <v/>
          </cell>
          <cell r="BL478" t="str">
            <v/>
          </cell>
          <cell r="BM478" t="str">
            <v/>
          </cell>
          <cell r="BN478"/>
          <cell r="BO478"/>
          <cell r="BP478"/>
          <cell r="BQ478"/>
          <cell r="BR478"/>
          <cell r="BS478"/>
          <cell r="BT478"/>
          <cell r="BU478"/>
          <cell r="BV478"/>
          <cell r="BW478"/>
          <cell r="BX478"/>
          <cell r="BY478"/>
          <cell r="BZ478"/>
          <cell r="CA478"/>
          <cell r="CB478"/>
          <cell r="CC478"/>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cell r="AT479"/>
          <cell r="AU479"/>
          <cell r="AV479"/>
          <cell r="AW479"/>
          <cell r="AX479"/>
          <cell r="AY479"/>
          <cell r="AZ479"/>
          <cell r="BA479"/>
          <cell r="BB479"/>
          <cell r="BC479"/>
          <cell r="BD479"/>
          <cell r="BE479"/>
          <cell r="BF479"/>
          <cell r="BG479"/>
          <cell r="BH479"/>
          <cell r="BI479" t="str">
            <v/>
          </cell>
          <cell r="BJ479" t="str">
            <v/>
          </cell>
          <cell r="BK479" t="str">
            <v/>
          </cell>
          <cell r="BL479" t="str">
            <v/>
          </cell>
          <cell r="BM479" t="str">
            <v/>
          </cell>
          <cell r="BN479"/>
          <cell r="BO479"/>
          <cell r="BP479"/>
          <cell r="BQ479"/>
          <cell r="BR479"/>
          <cell r="BS479"/>
          <cell r="BT479"/>
          <cell r="BU479"/>
          <cell r="BV479"/>
          <cell r="BW479"/>
          <cell r="BX479"/>
          <cell r="BY479"/>
          <cell r="BZ479"/>
          <cell r="CA479"/>
          <cell r="CB479"/>
          <cell r="CC479"/>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cell r="AT480"/>
          <cell r="AU480"/>
          <cell r="AV480"/>
          <cell r="AW480"/>
          <cell r="AX480"/>
          <cell r="AY480"/>
          <cell r="AZ480"/>
          <cell r="BA480"/>
          <cell r="BB480"/>
          <cell r="BC480"/>
          <cell r="BD480"/>
          <cell r="BE480"/>
          <cell r="BF480"/>
          <cell r="BG480"/>
          <cell r="BH480"/>
          <cell r="BI480" t="str">
            <v/>
          </cell>
          <cell r="BJ480" t="str">
            <v/>
          </cell>
          <cell r="BK480" t="str">
            <v/>
          </cell>
          <cell r="BL480" t="str">
            <v/>
          </cell>
          <cell r="BM480" t="str">
            <v/>
          </cell>
          <cell r="BN480"/>
          <cell r="BO480"/>
          <cell r="BP480"/>
          <cell r="BQ480"/>
          <cell r="BR480"/>
          <cell r="BS480"/>
          <cell r="BT480"/>
          <cell r="BU480"/>
          <cell r="BV480"/>
          <cell r="BW480"/>
          <cell r="BX480"/>
          <cell r="BY480"/>
          <cell r="BZ480"/>
          <cell r="CA480"/>
          <cell r="CB480"/>
          <cell r="CC480"/>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cell r="AT481"/>
          <cell r="AU481"/>
          <cell r="AV481"/>
          <cell r="AW481"/>
          <cell r="AX481"/>
          <cell r="AY481"/>
          <cell r="AZ481"/>
          <cell r="BA481"/>
          <cell r="BB481"/>
          <cell r="BC481"/>
          <cell r="BD481"/>
          <cell r="BE481"/>
          <cell r="BF481"/>
          <cell r="BG481"/>
          <cell r="BH481"/>
          <cell r="BI481" t="str">
            <v/>
          </cell>
          <cell r="BJ481" t="str">
            <v/>
          </cell>
          <cell r="BK481" t="str">
            <v/>
          </cell>
          <cell r="BL481" t="str">
            <v/>
          </cell>
          <cell r="BM481" t="str">
            <v/>
          </cell>
          <cell r="BN481"/>
          <cell r="BO481"/>
          <cell r="BP481"/>
          <cell r="BQ481"/>
          <cell r="BR481"/>
          <cell r="BS481"/>
          <cell r="BT481"/>
          <cell r="BU481"/>
          <cell r="BV481"/>
          <cell r="BW481"/>
          <cell r="BX481"/>
          <cell r="BY481"/>
          <cell r="BZ481"/>
          <cell r="CA481"/>
          <cell r="CB481"/>
          <cell r="CC481"/>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cell r="AT482"/>
          <cell r="AU482"/>
          <cell r="AV482"/>
          <cell r="AW482"/>
          <cell r="AX482"/>
          <cell r="AY482"/>
          <cell r="AZ482"/>
          <cell r="BA482"/>
          <cell r="BB482"/>
          <cell r="BC482"/>
          <cell r="BD482"/>
          <cell r="BE482"/>
          <cell r="BF482"/>
          <cell r="BG482"/>
          <cell r="BH482"/>
          <cell r="BI482" t="str">
            <v/>
          </cell>
          <cell r="BJ482" t="str">
            <v/>
          </cell>
          <cell r="BK482" t="str">
            <v/>
          </cell>
          <cell r="BL482" t="str">
            <v/>
          </cell>
          <cell r="BM482" t="str">
            <v/>
          </cell>
          <cell r="BN482"/>
          <cell r="BO482"/>
          <cell r="BP482"/>
          <cell r="BQ482"/>
          <cell r="BR482"/>
          <cell r="BS482"/>
          <cell r="BT482"/>
          <cell r="BU482"/>
          <cell r="BV482"/>
          <cell r="BW482"/>
          <cell r="BX482"/>
          <cell r="BY482"/>
          <cell r="BZ482"/>
          <cell r="CA482"/>
          <cell r="CB482"/>
          <cell r="CC482"/>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cell r="AT483"/>
          <cell r="AU483"/>
          <cell r="AV483"/>
          <cell r="AW483"/>
          <cell r="AX483"/>
          <cell r="AY483"/>
          <cell r="AZ483"/>
          <cell r="BA483"/>
          <cell r="BB483"/>
          <cell r="BC483"/>
          <cell r="BD483"/>
          <cell r="BE483"/>
          <cell r="BF483"/>
          <cell r="BG483"/>
          <cell r="BH483"/>
          <cell r="BI483" t="str">
            <v/>
          </cell>
          <cell r="BJ483" t="str">
            <v/>
          </cell>
          <cell r="BK483" t="str">
            <v/>
          </cell>
          <cell r="BL483" t="str">
            <v/>
          </cell>
          <cell r="BM483" t="str">
            <v/>
          </cell>
          <cell r="BN483"/>
          <cell r="BO483"/>
          <cell r="BP483"/>
          <cell r="BQ483"/>
          <cell r="BR483"/>
          <cell r="BS483"/>
          <cell r="BT483"/>
          <cell r="BU483"/>
          <cell r="BV483"/>
          <cell r="BW483"/>
          <cell r="BX483"/>
          <cell r="BY483"/>
          <cell r="BZ483"/>
          <cell r="CA483"/>
          <cell r="CB483"/>
          <cell r="CC483"/>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cell r="AT484"/>
          <cell r="AU484"/>
          <cell r="AV484"/>
          <cell r="AW484"/>
          <cell r="AX484"/>
          <cell r="AY484"/>
          <cell r="AZ484"/>
          <cell r="BA484"/>
          <cell r="BB484"/>
          <cell r="BC484"/>
          <cell r="BD484"/>
          <cell r="BE484"/>
          <cell r="BF484"/>
          <cell r="BG484"/>
          <cell r="BH484"/>
          <cell r="BI484" t="str">
            <v>3.0 / 17.5 / 45</v>
          </cell>
          <cell r="BJ484" t="str">
            <v>4.0 / 35 / 90</v>
          </cell>
          <cell r="BK484" t="str">
            <v>5.0 / 35 / 90</v>
          </cell>
          <cell r="BL484" t="str">
            <v>6.0 / 35 / 90</v>
          </cell>
          <cell r="BM484" t="str">
            <v>7.0 / 35 / 90</v>
          </cell>
          <cell r="BN484"/>
          <cell r="BO484"/>
          <cell r="BP484"/>
          <cell r="BQ484"/>
          <cell r="BR484"/>
          <cell r="BS484"/>
          <cell r="BT484"/>
          <cell r="BU484"/>
          <cell r="BV484"/>
          <cell r="BW484"/>
          <cell r="BX484"/>
          <cell r="BY484"/>
          <cell r="BZ484"/>
          <cell r="CA484"/>
          <cell r="CB484"/>
          <cell r="CC484"/>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cell r="AT485"/>
          <cell r="AU485"/>
          <cell r="AV485"/>
          <cell r="AW485"/>
          <cell r="AX485"/>
          <cell r="AY485"/>
          <cell r="AZ485"/>
          <cell r="BA485"/>
          <cell r="BB485"/>
          <cell r="BC485"/>
          <cell r="BD485"/>
          <cell r="BE485"/>
          <cell r="BF485"/>
          <cell r="BG485"/>
          <cell r="BH485"/>
          <cell r="BI485" t="str">
            <v/>
          </cell>
          <cell r="BJ485" t="str">
            <v/>
          </cell>
          <cell r="BK485" t="str">
            <v/>
          </cell>
          <cell r="BL485" t="str">
            <v/>
          </cell>
          <cell r="BM485" t="str">
            <v/>
          </cell>
          <cell r="BN485"/>
          <cell r="BO485"/>
          <cell r="BP485"/>
          <cell r="BQ485"/>
          <cell r="BR485"/>
          <cell r="BS485"/>
          <cell r="BT485"/>
          <cell r="BU485"/>
          <cell r="BV485"/>
          <cell r="BW485"/>
          <cell r="BX485"/>
          <cell r="BY485"/>
          <cell r="BZ485"/>
          <cell r="CA485"/>
          <cell r="CB485"/>
          <cell r="CC485"/>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cell r="AT486"/>
          <cell r="AU486"/>
          <cell r="AV486"/>
          <cell r="AW486"/>
          <cell r="AX486"/>
          <cell r="AY486"/>
          <cell r="AZ486"/>
          <cell r="BA486"/>
          <cell r="BB486"/>
          <cell r="BC486"/>
          <cell r="BD486"/>
          <cell r="BE486"/>
          <cell r="BF486"/>
          <cell r="BG486"/>
          <cell r="BH486"/>
          <cell r="BI486" t="str">
            <v/>
          </cell>
          <cell r="BJ486" t="str">
            <v/>
          </cell>
          <cell r="BK486" t="str">
            <v/>
          </cell>
          <cell r="BL486" t="str">
            <v/>
          </cell>
          <cell r="BM486" t="str">
            <v/>
          </cell>
          <cell r="BN486"/>
          <cell r="BO486"/>
          <cell r="BP486"/>
          <cell r="BQ486"/>
          <cell r="BR486"/>
          <cell r="BS486"/>
          <cell r="BT486"/>
          <cell r="BU486"/>
          <cell r="BV486"/>
          <cell r="BW486"/>
          <cell r="BX486"/>
          <cell r="BY486"/>
          <cell r="BZ486"/>
          <cell r="CA486"/>
          <cell r="CB486"/>
          <cell r="CC486"/>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cell r="AT487"/>
          <cell r="AU487"/>
          <cell r="AV487"/>
          <cell r="AW487"/>
          <cell r="AX487"/>
          <cell r="AY487"/>
          <cell r="AZ487"/>
          <cell r="BA487"/>
          <cell r="BB487"/>
          <cell r="BC487"/>
          <cell r="BD487"/>
          <cell r="BE487"/>
          <cell r="BF487"/>
          <cell r="BG487"/>
          <cell r="BH487"/>
          <cell r="BI487" t="str">
            <v/>
          </cell>
          <cell r="BJ487" t="str">
            <v/>
          </cell>
          <cell r="BK487" t="str">
            <v/>
          </cell>
          <cell r="BL487" t="str">
            <v/>
          </cell>
          <cell r="BM487" t="str">
            <v/>
          </cell>
          <cell r="BN487"/>
          <cell r="BO487"/>
          <cell r="BP487"/>
          <cell r="BQ487"/>
          <cell r="BR487"/>
          <cell r="BS487"/>
          <cell r="BT487"/>
          <cell r="BU487"/>
          <cell r="BV487"/>
          <cell r="BW487"/>
          <cell r="BX487"/>
          <cell r="BY487"/>
          <cell r="BZ487"/>
          <cell r="CA487"/>
          <cell r="CB487"/>
          <cell r="CC487"/>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cell r="AT488"/>
          <cell r="AU488"/>
          <cell r="AV488"/>
          <cell r="AW488"/>
          <cell r="AX488"/>
          <cell r="AY488"/>
          <cell r="AZ488"/>
          <cell r="BA488"/>
          <cell r="BB488"/>
          <cell r="BC488"/>
          <cell r="BD488"/>
          <cell r="BE488"/>
          <cell r="BF488"/>
          <cell r="BG488"/>
          <cell r="BH488"/>
          <cell r="BI488" t="str">
            <v/>
          </cell>
          <cell r="BJ488" t="str">
            <v/>
          </cell>
          <cell r="BK488" t="str">
            <v/>
          </cell>
          <cell r="BL488" t="str">
            <v/>
          </cell>
          <cell r="BM488" t="str">
            <v/>
          </cell>
          <cell r="BN488"/>
          <cell r="BO488"/>
          <cell r="BP488"/>
          <cell r="BQ488"/>
          <cell r="BR488"/>
          <cell r="BS488"/>
          <cell r="BT488"/>
          <cell r="BU488"/>
          <cell r="BV488"/>
          <cell r="BW488"/>
          <cell r="BX488"/>
          <cell r="BY488"/>
          <cell r="BZ488"/>
          <cell r="CA488"/>
          <cell r="CB488"/>
          <cell r="CC488"/>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cell r="AK489"/>
          <cell r="AL489"/>
          <cell r="AM489"/>
          <cell r="AN489"/>
          <cell r="AO489"/>
          <cell r="AP489">
            <v>0</v>
          </cell>
          <cell r="AQ489"/>
          <cell r="AR489"/>
          <cell r="AS489"/>
          <cell r="AT489"/>
          <cell r="AU489"/>
          <cell r="AV489"/>
          <cell r="AW489"/>
          <cell r="AX489"/>
          <cell r="AY489"/>
          <cell r="AZ489"/>
          <cell r="BA489"/>
          <cell r="BB489"/>
          <cell r="BC489"/>
          <cell r="BD489"/>
          <cell r="BE489"/>
          <cell r="BF489"/>
          <cell r="BG489"/>
          <cell r="BH489"/>
          <cell r="BI489" t="str">
            <v/>
          </cell>
          <cell r="BJ489" t="str">
            <v/>
          </cell>
          <cell r="BK489" t="str">
            <v/>
          </cell>
          <cell r="BL489" t="str">
            <v/>
          </cell>
          <cell r="BM489" t="str">
            <v/>
          </cell>
          <cell r="BN489"/>
          <cell r="BO489"/>
          <cell r="BP489"/>
          <cell r="BQ489"/>
          <cell r="BR489"/>
          <cell r="BS489"/>
          <cell r="BT489"/>
          <cell r="BU489"/>
          <cell r="BV489"/>
          <cell r="BW489"/>
          <cell r="BX489"/>
          <cell r="BY489"/>
          <cell r="BZ489"/>
          <cell r="CA489"/>
          <cell r="CB489"/>
          <cell r="CC489"/>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cell r="DV489"/>
          <cell r="DW489"/>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cell r="AT490"/>
          <cell r="AU490"/>
          <cell r="AV490"/>
          <cell r="AW490"/>
          <cell r="AX490"/>
          <cell r="AY490"/>
          <cell r="AZ490"/>
          <cell r="BA490"/>
          <cell r="BB490"/>
          <cell r="BC490"/>
          <cell r="BD490"/>
          <cell r="BE490"/>
          <cell r="BF490"/>
          <cell r="BG490"/>
          <cell r="BH490"/>
          <cell r="BI490">
            <v>0</v>
          </cell>
          <cell r="BJ490">
            <v>0</v>
          </cell>
          <cell r="BK490">
            <v>0</v>
          </cell>
          <cell r="BL490">
            <v>0</v>
          </cell>
          <cell r="BM490">
            <v>0</v>
          </cell>
          <cell r="BN490"/>
          <cell r="BO490"/>
          <cell r="BP490"/>
          <cell r="BQ490"/>
          <cell r="BR490"/>
          <cell r="BS490"/>
          <cell r="BT490"/>
          <cell r="BU490"/>
          <cell r="BV490"/>
          <cell r="BW490"/>
          <cell r="BX490"/>
          <cell r="BY490"/>
          <cell r="BZ490"/>
          <cell r="CA490"/>
          <cell r="CB490"/>
          <cell r="CC490"/>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cell r="AS491"/>
          <cell r="AT491"/>
          <cell r="AU491"/>
          <cell r="AV491"/>
          <cell r="AW491"/>
          <cell r="AX491"/>
          <cell r="AY491"/>
          <cell r="AZ491"/>
          <cell r="BA491"/>
          <cell r="BB491"/>
          <cell r="BC491"/>
          <cell r="BD491"/>
          <cell r="BE491"/>
          <cell r="BF491"/>
          <cell r="BG491"/>
          <cell r="BH491"/>
          <cell r="BI491" t="str">
            <v/>
          </cell>
          <cell r="BJ491" t="str">
            <v/>
          </cell>
          <cell r="BK491" t="str">
            <v/>
          </cell>
          <cell r="BL491" t="str">
            <v/>
          </cell>
          <cell r="BM491" t="str">
            <v/>
          </cell>
          <cell r="BN491"/>
          <cell r="BO491"/>
          <cell r="BP491"/>
          <cell r="BQ491"/>
          <cell r="BR491"/>
          <cell r="BS491"/>
          <cell r="BT491"/>
          <cell r="BU491"/>
          <cell r="BV491"/>
          <cell r="BW491"/>
          <cell r="BX491"/>
          <cell r="BY491"/>
          <cell r="BZ491"/>
          <cell r="CA491"/>
          <cell r="CB491"/>
          <cell r="CC491"/>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cell r="AT492"/>
          <cell r="AU492"/>
          <cell r="AV492"/>
          <cell r="AW492"/>
          <cell r="AX492"/>
          <cell r="AY492"/>
          <cell r="AZ492"/>
          <cell r="BA492"/>
          <cell r="BB492"/>
          <cell r="BC492"/>
          <cell r="BD492"/>
          <cell r="BE492"/>
          <cell r="BF492"/>
          <cell r="BG492"/>
          <cell r="BH492"/>
          <cell r="BI492" t="str">
            <v/>
          </cell>
          <cell r="BJ492" t="str">
            <v/>
          </cell>
          <cell r="BK492" t="str">
            <v/>
          </cell>
          <cell r="BL492" t="str">
            <v/>
          </cell>
          <cell r="BM492" t="str">
            <v/>
          </cell>
          <cell r="BN492"/>
          <cell r="BO492"/>
          <cell r="BP492"/>
          <cell r="BQ492"/>
          <cell r="BR492"/>
          <cell r="BS492"/>
          <cell r="BT492"/>
          <cell r="BU492"/>
          <cell r="BV492"/>
          <cell r="BW492"/>
          <cell r="BX492"/>
          <cell r="BY492"/>
          <cell r="BZ492"/>
          <cell r="CA492"/>
          <cell r="CB492"/>
          <cell r="CC492"/>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cell r="AT493"/>
          <cell r="AU493"/>
          <cell r="AV493"/>
          <cell r="AW493"/>
          <cell r="AX493"/>
          <cell r="AY493"/>
          <cell r="AZ493"/>
          <cell r="BA493"/>
          <cell r="BB493"/>
          <cell r="BC493"/>
          <cell r="BD493"/>
          <cell r="BE493"/>
          <cell r="BF493"/>
          <cell r="BG493"/>
          <cell r="BH493"/>
          <cell r="BI493" t="str">
            <v/>
          </cell>
          <cell r="BJ493" t="str">
            <v/>
          </cell>
          <cell r="BK493" t="str">
            <v/>
          </cell>
          <cell r="BL493" t="str">
            <v/>
          </cell>
          <cell r="BM493" t="str">
            <v/>
          </cell>
          <cell r="BN493"/>
          <cell r="BO493"/>
          <cell r="BP493"/>
          <cell r="BQ493"/>
          <cell r="BR493"/>
          <cell r="BS493"/>
          <cell r="BT493"/>
          <cell r="BU493"/>
          <cell r="BV493"/>
          <cell r="BW493"/>
          <cell r="BX493"/>
          <cell r="BY493"/>
          <cell r="BZ493"/>
          <cell r="CA493"/>
          <cell r="CB493"/>
          <cell r="CC493"/>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cell r="AT494"/>
          <cell r="AU494"/>
          <cell r="AV494"/>
          <cell r="AW494"/>
          <cell r="AX494"/>
          <cell r="AY494"/>
          <cell r="AZ494"/>
          <cell r="BA494"/>
          <cell r="BB494"/>
          <cell r="BC494"/>
          <cell r="BD494"/>
          <cell r="BE494"/>
          <cell r="BF494"/>
          <cell r="BG494"/>
          <cell r="BH494"/>
          <cell r="BI494" t="str">
            <v/>
          </cell>
          <cell r="BJ494" t="str">
            <v/>
          </cell>
          <cell r="BK494" t="str">
            <v/>
          </cell>
          <cell r="BL494" t="str">
            <v/>
          </cell>
          <cell r="BM494" t="str">
            <v/>
          </cell>
          <cell r="BN494"/>
          <cell r="BO494"/>
          <cell r="BP494"/>
          <cell r="BQ494"/>
          <cell r="BR494"/>
          <cell r="BS494"/>
          <cell r="BT494"/>
          <cell r="BU494"/>
          <cell r="BV494"/>
          <cell r="BW494"/>
          <cell r="BX494"/>
          <cell r="BY494"/>
          <cell r="BZ494"/>
          <cell r="CA494"/>
          <cell r="CB494"/>
          <cell r="CC494"/>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cell r="AT495"/>
          <cell r="AU495"/>
          <cell r="AV495"/>
          <cell r="AW495"/>
          <cell r="AX495"/>
          <cell r="AY495"/>
          <cell r="AZ495"/>
          <cell r="BA495"/>
          <cell r="BB495"/>
          <cell r="BC495"/>
          <cell r="BD495"/>
          <cell r="BE495"/>
          <cell r="BF495"/>
          <cell r="BG495"/>
          <cell r="BH495"/>
          <cell r="BI495">
            <v>0.8</v>
          </cell>
          <cell r="BJ495">
            <v>1.9</v>
          </cell>
          <cell r="BK495">
            <v>3.7</v>
          </cell>
          <cell r="BL495">
            <v>6.6</v>
          </cell>
          <cell r="BM495">
            <v>10.8</v>
          </cell>
          <cell r="BN495"/>
          <cell r="BO495"/>
          <cell r="BP495"/>
          <cell r="BQ495"/>
          <cell r="BR495"/>
          <cell r="BS495"/>
          <cell r="BT495"/>
          <cell r="BU495"/>
          <cell r="BV495"/>
          <cell r="BW495"/>
          <cell r="BX495"/>
          <cell r="BY495"/>
          <cell r="BZ495"/>
          <cell r="CA495"/>
          <cell r="CB495"/>
          <cell r="CC495"/>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cell r="AT496"/>
          <cell r="AU496"/>
          <cell r="AV496"/>
          <cell r="AW496"/>
          <cell r="AX496"/>
          <cell r="AY496"/>
          <cell r="AZ496"/>
          <cell r="BA496"/>
          <cell r="BB496"/>
          <cell r="BC496"/>
          <cell r="BD496"/>
          <cell r="BE496"/>
          <cell r="BF496"/>
          <cell r="BG496"/>
          <cell r="BH496"/>
          <cell r="BI496">
            <v>119.9</v>
          </cell>
          <cell r="BJ496">
            <v>118.2</v>
          </cell>
          <cell r="BK496">
            <v>116.6</v>
          </cell>
          <cell r="BL496">
            <v>114.9</v>
          </cell>
          <cell r="BM496">
            <v>113.3</v>
          </cell>
          <cell r="BN496"/>
          <cell r="BO496"/>
          <cell r="BP496"/>
          <cell r="BQ496"/>
          <cell r="BR496"/>
          <cell r="BS496"/>
          <cell r="BT496"/>
          <cell r="BU496"/>
          <cell r="BV496"/>
          <cell r="BW496"/>
          <cell r="BX496"/>
          <cell r="BY496"/>
          <cell r="BZ496"/>
          <cell r="CA496"/>
          <cell r="CB496"/>
          <cell r="CC496"/>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cell r="AT497"/>
          <cell r="AU497"/>
          <cell r="AV497"/>
          <cell r="AW497"/>
          <cell r="AX497"/>
          <cell r="AY497"/>
          <cell r="AZ497"/>
          <cell r="BA497"/>
          <cell r="BB497"/>
          <cell r="BC497"/>
          <cell r="BD497"/>
          <cell r="BE497"/>
          <cell r="BF497"/>
          <cell r="BG497"/>
          <cell r="BH497"/>
          <cell r="BI497">
            <v>4.5138888888888893E-3</v>
          </cell>
          <cell r="BJ497">
            <v>4.2592592592592595E-3</v>
          </cell>
          <cell r="BK497">
            <v>3.9930555555555561E-3</v>
          </cell>
          <cell r="BL497">
            <v>3.7384259259259263E-3</v>
          </cell>
          <cell r="BM497">
            <v>3.472222222222222E-3</v>
          </cell>
          <cell r="BN497"/>
          <cell r="BO497"/>
          <cell r="BP497"/>
          <cell r="BQ497"/>
          <cell r="BR497"/>
          <cell r="BS497"/>
          <cell r="BT497"/>
          <cell r="BU497"/>
          <cell r="BV497"/>
          <cell r="BW497"/>
          <cell r="BX497"/>
          <cell r="BY497"/>
          <cell r="BZ497"/>
          <cell r="CA497"/>
          <cell r="CB497"/>
          <cell r="CC497"/>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cell r="AT498"/>
          <cell r="AU498"/>
          <cell r="AV498"/>
          <cell r="AW498"/>
          <cell r="AX498"/>
          <cell r="AY498"/>
          <cell r="AZ498"/>
          <cell r="BA498"/>
          <cell r="BB498"/>
          <cell r="BC498"/>
          <cell r="BD498"/>
          <cell r="BE498"/>
          <cell r="BF498"/>
          <cell r="BG498"/>
          <cell r="BH498"/>
          <cell r="BI498">
            <v>3.56</v>
          </cell>
          <cell r="BJ498">
            <v>3.26</v>
          </cell>
          <cell r="BK498">
            <v>2.95</v>
          </cell>
          <cell r="BL498">
            <v>2.65</v>
          </cell>
          <cell r="BM498">
            <v>2.34</v>
          </cell>
          <cell r="BN498"/>
          <cell r="BO498"/>
          <cell r="BP498"/>
          <cell r="BQ498"/>
          <cell r="BR498"/>
          <cell r="BS498"/>
          <cell r="BT498"/>
          <cell r="BU498"/>
          <cell r="BV498"/>
          <cell r="BW498"/>
          <cell r="BX498"/>
          <cell r="BY498"/>
          <cell r="BZ498"/>
          <cell r="CA498"/>
          <cell r="CB498"/>
          <cell r="CC498"/>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cell r="AT499"/>
          <cell r="AU499"/>
          <cell r="AV499"/>
          <cell r="AW499"/>
          <cell r="AX499"/>
          <cell r="AY499"/>
          <cell r="AZ499"/>
          <cell r="BA499"/>
          <cell r="BB499"/>
          <cell r="BC499"/>
          <cell r="BD499"/>
          <cell r="BE499"/>
          <cell r="BF499"/>
          <cell r="BG499"/>
          <cell r="BH499"/>
          <cell r="BI499">
            <v>1.3</v>
          </cell>
          <cell r="BJ499">
            <v>2.6</v>
          </cell>
          <cell r="BK499">
            <v>3.9</v>
          </cell>
          <cell r="BL499">
            <v>5.0999999999999996</v>
          </cell>
          <cell r="BM499">
            <v>6.3</v>
          </cell>
          <cell r="BN499"/>
          <cell r="BO499"/>
          <cell r="BP499"/>
          <cell r="BQ499"/>
          <cell r="BR499"/>
          <cell r="BS499"/>
          <cell r="BT499"/>
          <cell r="BU499"/>
          <cell r="BV499"/>
          <cell r="BW499"/>
          <cell r="BX499"/>
          <cell r="BY499"/>
          <cell r="BZ499"/>
          <cell r="CA499"/>
          <cell r="CB499"/>
          <cell r="CC499"/>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cell r="AT500"/>
          <cell r="AU500"/>
          <cell r="AV500"/>
          <cell r="AW500"/>
          <cell r="AX500"/>
          <cell r="AY500"/>
          <cell r="AZ500"/>
          <cell r="BA500"/>
          <cell r="BB500"/>
          <cell r="BC500"/>
          <cell r="BD500"/>
          <cell r="BE500"/>
          <cell r="BF500"/>
          <cell r="BG500"/>
          <cell r="BH500"/>
          <cell r="BI500">
            <v>0</v>
          </cell>
          <cell r="BJ500">
            <v>0</v>
          </cell>
          <cell r="BK500">
            <v>0</v>
          </cell>
          <cell r="BL500">
            <v>0</v>
          </cell>
          <cell r="BM500">
            <v>0</v>
          </cell>
          <cell r="BN500"/>
          <cell r="BO500"/>
          <cell r="BP500"/>
          <cell r="BQ500"/>
          <cell r="BR500"/>
          <cell r="BS500"/>
          <cell r="BT500"/>
          <cell r="BU500"/>
          <cell r="BV500"/>
          <cell r="BW500"/>
          <cell r="BX500"/>
          <cell r="BY500"/>
          <cell r="BZ500"/>
          <cell r="CA500"/>
          <cell r="CB500"/>
          <cell r="CC500"/>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cell r="AS501"/>
          <cell r="AT501"/>
          <cell r="AU501"/>
          <cell r="AV501"/>
          <cell r="AW501"/>
          <cell r="AX501"/>
          <cell r="AY501"/>
          <cell r="AZ501"/>
          <cell r="BA501"/>
          <cell r="BB501"/>
          <cell r="BC501"/>
          <cell r="BD501"/>
          <cell r="BE501"/>
          <cell r="BF501"/>
          <cell r="BG501"/>
          <cell r="BH501"/>
          <cell r="BI501" t="str">
            <v/>
          </cell>
          <cell r="BJ501" t="str">
            <v/>
          </cell>
          <cell r="BK501" t="str">
            <v/>
          </cell>
          <cell r="BL501" t="str">
            <v/>
          </cell>
          <cell r="BM501" t="str">
            <v/>
          </cell>
          <cell r="BN501"/>
          <cell r="BO501"/>
          <cell r="BP501"/>
          <cell r="BQ501"/>
          <cell r="BR501"/>
          <cell r="BS501"/>
          <cell r="BT501"/>
          <cell r="BU501"/>
          <cell r="BV501"/>
          <cell r="BW501"/>
          <cell r="BX501"/>
          <cell r="BY501"/>
          <cell r="BZ501"/>
          <cell r="CA501"/>
          <cell r="CB501"/>
          <cell r="CC501"/>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cell r="AT502"/>
          <cell r="AU502"/>
          <cell r="AV502"/>
          <cell r="AW502"/>
          <cell r="AX502"/>
          <cell r="AY502"/>
          <cell r="AZ502"/>
          <cell r="BA502"/>
          <cell r="BB502"/>
          <cell r="BC502"/>
          <cell r="BD502"/>
          <cell r="BE502"/>
          <cell r="BF502"/>
          <cell r="BG502"/>
          <cell r="BH502"/>
          <cell r="BI502" t="str">
            <v/>
          </cell>
          <cell r="BJ502" t="str">
            <v/>
          </cell>
          <cell r="BK502" t="str">
            <v/>
          </cell>
          <cell r="BL502" t="str">
            <v/>
          </cell>
          <cell r="BM502" t="str">
            <v/>
          </cell>
          <cell r="BN502"/>
          <cell r="BO502"/>
          <cell r="BP502"/>
          <cell r="BQ502"/>
          <cell r="BR502"/>
          <cell r="BS502"/>
          <cell r="BT502"/>
          <cell r="BU502"/>
          <cell r="BV502"/>
          <cell r="BW502"/>
          <cell r="BX502"/>
          <cell r="BY502"/>
          <cell r="BZ502"/>
          <cell r="CA502"/>
          <cell r="CB502"/>
          <cell r="CC502"/>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cell r="AT503"/>
          <cell r="AU503"/>
          <cell r="AV503"/>
          <cell r="AW503"/>
          <cell r="AX503"/>
          <cell r="AY503"/>
          <cell r="AZ503"/>
          <cell r="BA503"/>
          <cell r="BB503"/>
          <cell r="BC503"/>
          <cell r="BD503"/>
          <cell r="BE503"/>
          <cell r="BF503"/>
          <cell r="BG503"/>
          <cell r="BH503"/>
          <cell r="BI503" t="str">
            <v/>
          </cell>
          <cell r="BJ503" t="str">
            <v/>
          </cell>
          <cell r="BK503" t="str">
            <v/>
          </cell>
          <cell r="BL503" t="str">
            <v/>
          </cell>
          <cell r="BM503" t="str">
            <v/>
          </cell>
          <cell r="BN503"/>
          <cell r="BO503"/>
          <cell r="BP503"/>
          <cell r="BQ503"/>
          <cell r="BR503"/>
          <cell r="BS503"/>
          <cell r="BT503"/>
          <cell r="BU503"/>
          <cell r="BV503"/>
          <cell r="BW503"/>
          <cell r="BX503"/>
          <cell r="BY503"/>
          <cell r="BZ503"/>
          <cell r="CA503"/>
          <cell r="CB503"/>
          <cell r="CC503"/>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cell r="AT504"/>
          <cell r="AU504"/>
          <cell r="AV504"/>
          <cell r="AW504"/>
          <cell r="AX504"/>
          <cell r="AY504"/>
          <cell r="AZ504"/>
          <cell r="BA504"/>
          <cell r="BB504"/>
          <cell r="BC504"/>
          <cell r="BD504"/>
          <cell r="BE504"/>
          <cell r="BF504"/>
          <cell r="BG504"/>
          <cell r="BH504"/>
          <cell r="BI504" t="str">
            <v/>
          </cell>
          <cell r="BJ504" t="str">
            <v/>
          </cell>
          <cell r="BK504" t="str">
            <v/>
          </cell>
          <cell r="BL504" t="str">
            <v/>
          </cell>
          <cell r="BM504" t="str">
            <v/>
          </cell>
          <cell r="BN504"/>
          <cell r="BO504"/>
          <cell r="BP504"/>
          <cell r="BQ504"/>
          <cell r="BR504"/>
          <cell r="BS504"/>
          <cell r="BT504"/>
          <cell r="BU504"/>
          <cell r="BV504"/>
          <cell r="BW504"/>
          <cell r="BX504"/>
          <cell r="BY504"/>
          <cell r="BZ504"/>
          <cell r="CA504"/>
          <cell r="CB504"/>
          <cell r="CC504"/>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cell r="AT505"/>
          <cell r="AU505"/>
          <cell r="AV505"/>
          <cell r="AW505"/>
          <cell r="AX505"/>
          <cell r="AY505"/>
          <cell r="AZ505"/>
          <cell r="BA505"/>
          <cell r="BB505"/>
          <cell r="BC505"/>
          <cell r="BD505"/>
          <cell r="BE505"/>
          <cell r="BF505"/>
          <cell r="BG505"/>
          <cell r="BH505"/>
          <cell r="BI505" t="str">
            <v/>
          </cell>
          <cell r="BJ505" t="str">
            <v/>
          </cell>
          <cell r="BK505" t="str">
            <v/>
          </cell>
          <cell r="BL505" t="str">
            <v/>
          </cell>
          <cell r="BM505" t="str">
            <v/>
          </cell>
          <cell r="BN505"/>
          <cell r="BO505"/>
          <cell r="BP505"/>
          <cell r="BQ505"/>
          <cell r="BR505"/>
          <cell r="BS505"/>
          <cell r="BT505"/>
          <cell r="BU505"/>
          <cell r="BV505"/>
          <cell r="BW505"/>
          <cell r="BX505"/>
          <cell r="BY505"/>
          <cell r="BZ505"/>
          <cell r="CA505"/>
          <cell r="CB505"/>
          <cell r="CC505"/>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cell r="AT506"/>
          <cell r="AU506"/>
          <cell r="AV506"/>
          <cell r="AW506"/>
          <cell r="AX506"/>
          <cell r="AY506"/>
          <cell r="AZ506"/>
          <cell r="BA506"/>
          <cell r="BB506"/>
          <cell r="BC506"/>
          <cell r="BD506"/>
          <cell r="BE506"/>
          <cell r="BF506"/>
          <cell r="BG506"/>
          <cell r="BH506"/>
          <cell r="BI506">
            <v>24.5</v>
          </cell>
          <cell r="BJ506">
            <v>23.7</v>
          </cell>
          <cell r="BK506">
            <v>23</v>
          </cell>
          <cell r="BL506">
            <v>22.4</v>
          </cell>
          <cell r="BM506">
            <v>19.5</v>
          </cell>
          <cell r="BN506"/>
          <cell r="BO506"/>
          <cell r="BP506"/>
          <cell r="BQ506"/>
          <cell r="BR506"/>
          <cell r="BS506"/>
          <cell r="BT506"/>
          <cell r="BU506"/>
          <cell r="BV506"/>
          <cell r="BW506"/>
          <cell r="BX506"/>
          <cell r="BY506"/>
          <cell r="BZ506"/>
          <cell r="CA506"/>
          <cell r="CB506"/>
          <cell r="CC506"/>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cell r="AT507"/>
          <cell r="AU507"/>
          <cell r="AV507"/>
          <cell r="AW507"/>
          <cell r="AX507"/>
          <cell r="AY507"/>
          <cell r="AZ507"/>
          <cell r="BA507"/>
          <cell r="BB507"/>
          <cell r="BC507"/>
          <cell r="BD507"/>
          <cell r="BE507"/>
          <cell r="BF507"/>
          <cell r="BG507"/>
          <cell r="BH507"/>
          <cell r="BI507">
            <v>100</v>
          </cell>
          <cell r="BJ507">
            <v>100</v>
          </cell>
          <cell r="BK507">
            <v>100</v>
          </cell>
          <cell r="BL507">
            <v>100</v>
          </cell>
          <cell r="BM507">
            <v>100</v>
          </cell>
          <cell r="BN507"/>
          <cell r="BO507"/>
          <cell r="BP507"/>
          <cell r="BQ507"/>
          <cell r="BR507"/>
          <cell r="BS507"/>
          <cell r="BT507"/>
          <cell r="BU507"/>
          <cell r="BV507"/>
          <cell r="BW507"/>
          <cell r="BX507"/>
          <cell r="BY507"/>
          <cell r="BZ507"/>
          <cell r="CA507"/>
          <cell r="CB507"/>
          <cell r="CC507"/>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cell r="AT508"/>
          <cell r="AU508"/>
          <cell r="AV508"/>
          <cell r="AW508"/>
          <cell r="AX508"/>
          <cell r="AY508"/>
          <cell r="AZ508"/>
          <cell r="BA508"/>
          <cell r="BB508"/>
          <cell r="BC508"/>
          <cell r="BD508"/>
          <cell r="BE508"/>
          <cell r="BF508"/>
          <cell r="BG508"/>
          <cell r="BH508"/>
          <cell r="BI508" t="str">
            <v/>
          </cell>
          <cell r="BJ508" t="str">
            <v/>
          </cell>
          <cell r="BK508" t="str">
            <v/>
          </cell>
          <cell r="BL508" t="str">
            <v/>
          </cell>
          <cell r="BM508" t="str">
            <v/>
          </cell>
          <cell r="BN508"/>
          <cell r="BO508"/>
          <cell r="BP508"/>
          <cell r="BQ508"/>
          <cell r="BR508"/>
          <cell r="BS508"/>
          <cell r="BT508"/>
          <cell r="BU508"/>
          <cell r="BV508"/>
          <cell r="BW508"/>
          <cell r="BX508"/>
          <cell r="BY508"/>
          <cell r="BZ508"/>
          <cell r="CA508"/>
          <cell r="CB508"/>
          <cell r="CC508"/>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cell r="AT509"/>
          <cell r="AU509"/>
          <cell r="AV509"/>
          <cell r="AW509"/>
          <cell r="AX509"/>
          <cell r="AY509"/>
          <cell r="AZ509"/>
          <cell r="BA509"/>
          <cell r="BB509"/>
          <cell r="BC509"/>
          <cell r="BD509"/>
          <cell r="BE509"/>
          <cell r="BF509"/>
          <cell r="BG509"/>
          <cell r="BH509"/>
          <cell r="BI509" t="str">
            <v/>
          </cell>
          <cell r="BJ509" t="str">
            <v/>
          </cell>
          <cell r="BK509" t="str">
            <v/>
          </cell>
          <cell r="BL509" t="str">
            <v/>
          </cell>
          <cell r="BM509" t="str">
            <v/>
          </cell>
          <cell r="BN509"/>
          <cell r="BO509"/>
          <cell r="BP509"/>
          <cell r="BQ509"/>
          <cell r="BR509"/>
          <cell r="BS509"/>
          <cell r="BT509"/>
          <cell r="BU509"/>
          <cell r="BV509"/>
          <cell r="BW509"/>
          <cell r="BX509"/>
          <cell r="BY509"/>
          <cell r="BZ509"/>
          <cell r="CA509"/>
          <cell r="CB509"/>
          <cell r="CC509"/>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cell r="AT510"/>
          <cell r="AU510"/>
          <cell r="AV510"/>
          <cell r="AW510"/>
          <cell r="AX510"/>
          <cell r="AY510"/>
          <cell r="AZ510"/>
          <cell r="BA510"/>
          <cell r="BB510"/>
          <cell r="BC510"/>
          <cell r="BD510"/>
          <cell r="BE510"/>
          <cell r="BF510"/>
          <cell r="BG510"/>
          <cell r="BH510"/>
          <cell r="BI510" t="str">
            <v/>
          </cell>
          <cell r="BJ510" t="str">
            <v/>
          </cell>
          <cell r="BK510" t="str">
            <v/>
          </cell>
          <cell r="BL510" t="str">
            <v/>
          </cell>
          <cell r="BM510" t="str">
            <v/>
          </cell>
          <cell r="BN510"/>
          <cell r="BO510"/>
          <cell r="BP510"/>
          <cell r="BQ510"/>
          <cell r="BR510"/>
          <cell r="BS510"/>
          <cell r="BT510"/>
          <cell r="BU510"/>
          <cell r="BV510"/>
          <cell r="BW510"/>
          <cell r="BX510"/>
          <cell r="BY510"/>
          <cell r="BZ510"/>
          <cell r="CA510"/>
          <cell r="CB510"/>
          <cell r="CC510"/>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cell r="AT511"/>
          <cell r="AU511"/>
          <cell r="AV511"/>
          <cell r="AW511"/>
          <cell r="AX511"/>
          <cell r="AY511"/>
          <cell r="AZ511"/>
          <cell r="BA511"/>
          <cell r="BB511"/>
          <cell r="BC511"/>
          <cell r="BD511"/>
          <cell r="BE511"/>
          <cell r="BF511"/>
          <cell r="BG511"/>
          <cell r="BH511"/>
          <cell r="BI511" t="str">
            <v/>
          </cell>
          <cell r="BJ511" t="str">
            <v/>
          </cell>
          <cell r="BK511" t="str">
            <v/>
          </cell>
          <cell r="BL511" t="str">
            <v/>
          </cell>
          <cell r="BM511" t="str">
            <v/>
          </cell>
          <cell r="BN511"/>
          <cell r="BO511"/>
          <cell r="BP511"/>
          <cell r="BQ511"/>
          <cell r="BR511"/>
          <cell r="BS511"/>
          <cell r="BT511"/>
          <cell r="BU511"/>
          <cell r="BV511"/>
          <cell r="BW511"/>
          <cell r="BX511"/>
          <cell r="BY511"/>
          <cell r="BZ511"/>
          <cell r="CA511"/>
          <cell r="CB511"/>
          <cell r="CC511"/>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cell r="AT512"/>
          <cell r="AU512"/>
          <cell r="AV512"/>
          <cell r="AW512"/>
          <cell r="AX512"/>
          <cell r="AY512"/>
          <cell r="AZ512"/>
          <cell r="BA512"/>
          <cell r="BB512"/>
          <cell r="BC512"/>
          <cell r="BD512"/>
          <cell r="BE512"/>
          <cell r="BF512"/>
          <cell r="BG512"/>
          <cell r="BH512"/>
          <cell r="BI512" t="str">
            <v/>
          </cell>
          <cell r="BJ512" t="str">
            <v/>
          </cell>
          <cell r="BK512" t="str">
            <v/>
          </cell>
          <cell r="BL512" t="str">
            <v/>
          </cell>
          <cell r="BM512" t="str">
            <v/>
          </cell>
          <cell r="BN512"/>
          <cell r="BO512"/>
          <cell r="BP512"/>
          <cell r="BQ512"/>
          <cell r="BR512"/>
          <cell r="BS512"/>
          <cell r="BT512"/>
          <cell r="BU512"/>
          <cell r="BV512"/>
          <cell r="BW512"/>
          <cell r="BX512"/>
          <cell r="BY512"/>
          <cell r="BZ512"/>
          <cell r="CA512"/>
          <cell r="CB512"/>
          <cell r="CC512"/>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cell r="AT513"/>
          <cell r="AU513"/>
          <cell r="AV513"/>
          <cell r="AW513"/>
          <cell r="AX513"/>
          <cell r="AY513"/>
          <cell r="AZ513"/>
          <cell r="BA513"/>
          <cell r="BB513"/>
          <cell r="BC513"/>
          <cell r="BD513"/>
          <cell r="BE513"/>
          <cell r="BF513"/>
          <cell r="BG513"/>
          <cell r="BH513"/>
          <cell r="BI513" t="str">
            <v/>
          </cell>
          <cell r="BJ513" t="str">
            <v/>
          </cell>
          <cell r="BK513" t="str">
            <v/>
          </cell>
          <cell r="BL513" t="str">
            <v/>
          </cell>
          <cell r="BM513" t="str">
            <v/>
          </cell>
          <cell r="BN513"/>
          <cell r="BO513"/>
          <cell r="BP513"/>
          <cell r="BQ513"/>
          <cell r="BR513"/>
          <cell r="BS513"/>
          <cell r="BT513"/>
          <cell r="BU513"/>
          <cell r="BV513"/>
          <cell r="BW513"/>
          <cell r="BX513"/>
          <cell r="BY513"/>
          <cell r="BZ513"/>
          <cell r="CA513"/>
          <cell r="CB513"/>
          <cell r="CC513"/>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cell r="AT514"/>
          <cell r="AU514"/>
          <cell r="AV514"/>
          <cell r="AW514"/>
          <cell r="AX514"/>
          <cell r="AY514"/>
          <cell r="AZ514"/>
          <cell r="BA514"/>
          <cell r="BB514"/>
          <cell r="BC514"/>
          <cell r="BD514"/>
          <cell r="BE514"/>
          <cell r="BF514"/>
          <cell r="BG514"/>
          <cell r="BH514"/>
          <cell r="BI514" t="str">
            <v/>
          </cell>
          <cell r="BJ514" t="str">
            <v/>
          </cell>
          <cell r="BK514" t="str">
            <v/>
          </cell>
          <cell r="BL514" t="str">
            <v/>
          </cell>
          <cell r="BM514" t="str">
            <v/>
          </cell>
          <cell r="BN514"/>
          <cell r="BO514"/>
          <cell r="BP514"/>
          <cell r="BQ514"/>
          <cell r="BR514"/>
          <cell r="BS514"/>
          <cell r="BT514"/>
          <cell r="BU514"/>
          <cell r="BV514"/>
          <cell r="BW514"/>
          <cell r="BX514"/>
          <cell r="BY514"/>
          <cell r="BZ514"/>
          <cell r="CA514"/>
          <cell r="CB514"/>
          <cell r="CC514"/>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cell r="AT515"/>
          <cell r="AU515"/>
          <cell r="AV515"/>
          <cell r="AW515"/>
          <cell r="AX515"/>
          <cell r="AY515"/>
          <cell r="AZ515"/>
          <cell r="BA515"/>
          <cell r="BB515"/>
          <cell r="BC515"/>
          <cell r="BD515"/>
          <cell r="BE515"/>
          <cell r="BF515"/>
          <cell r="BG515"/>
          <cell r="BH515"/>
          <cell r="BI515" t="str">
            <v/>
          </cell>
          <cell r="BJ515" t="str">
            <v/>
          </cell>
          <cell r="BK515" t="str">
            <v/>
          </cell>
          <cell r="BL515" t="str">
            <v/>
          </cell>
          <cell r="BM515" t="str">
            <v/>
          </cell>
          <cell r="BN515"/>
          <cell r="BO515"/>
          <cell r="BP515"/>
          <cell r="BQ515"/>
          <cell r="BR515"/>
          <cell r="BS515"/>
          <cell r="BT515"/>
          <cell r="BU515"/>
          <cell r="BV515"/>
          <cell r="BW515"/>
          <cell r="BX515"/>
          <cell r="BY515"/>
          <cell r="BZ515"/>
          <cell r="CA515"/>
          <cell r="CB515"/>
          <cell r="CC515"/>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cell r="AT516"/>
          <cell r="AU516"/>
          <cell r="AV516"/>
          <cell r="AW516"/>
          <cell r="AX516"/>
          <cell r="AY516"/>
          <cell r="AZ516"/>
          <cell r="BA516"/>
          <cell r="BB516"/>
          <cell r="BC516"/>
          <cell r="BD516"/>
          <cell r="BE516"/>
          <cell r="BF516"/>
          <cell r="BG516"/>
          <cell r="BH516"/>
          <cell r="BI516" t="str">
            <v/>
          </cell>
          <cell r="BJ516" t="str">
            <v/>
          </cell>
          <cell r="BK516" t="str">
            <v/>
          </cell>
          <cell r="BL516" t="str">
            <v/>
          </cell>
          <cell r="BM516" t="str">
            <v/>
          </cell>
          <cell r="BN516"/>
          <cell r="BO516"/>
          <cell r="BP516"/>
          <cell r="BQ516"/>
          <cell r="BR516"/>
          <cell r="BS516"/>
          <cell r="BT516"/>
          <cell r="BU516"/>
          <cell r="BV516"/>
          <cell r="BW516"/>
          <cell r="BX516"/>
          <cell r="BY516"/>
          <cell r="BZ516"/>
          <cell r="CA516"/>
          <cell r="CB516"/>
          <cell r="CC516"/>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cell r="AT517"/>
          <cell r="AU517"/>
          <cell r="AV517"/>
          <cell r="AW517"/>
          <cell r="AX517"/>
          <cell r="AY517"/>
          <cell r="AZ517"/>
          <cell r="BA517"/>
          <cell r="BB517"/>
          <cell r="BC517"/>
          <cell r="BD517"/>
          <cell r="BE517"/>
          <cell r="BF517"/>
          <cell r="BG517"/>
          <cell r="BH517"/>
          <cell r="BI517" t="str">
            <v>4.0 / 17.5 / 45</v>
          </cell>
          <cell r="BJ517" t="str">
            <v>4.8 / 35 / 90</v>
          </cell>
          <cell r="BK517" t="str">
            <v>5.5 / 35 / 90</v>
          </cell>
          <cell r="BL517" t="str">
            <v>6.3 / 35 / 90</v>
          </cell>
          <cell r="BM517" t="str">
            <v>7.0 / 35 / 90</v>
          </cell>
          <cell r="BN517"/>
          <cell r="BO517"/>
          <cell r="BP517"/>
          <cell r="BQ517"/>
          <cell r="BR517"/>
          <cell r="BS517"/>
          <cell r="BT517"/>
          <cell r="BU517"/>
          <cell r="BV517"/>
          <cell r="BW517"/>
          <cell r="BX517"/>
          <cell r="BY517"/>
          <cell r="BZ517"/>
          <cell r="CA517"/>
          <cell r="CB517"/>
          <cell r="CC517"/>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cell r="AT518"/>
          <cell r="AU518"/>
          <cell r="AV518"/>
          <cell r="AW518"/>
          <cell r="AX518"/>
          <cell r="AY518"/>
          <cell r="AZ518"/>
          <cell r="BA518"/>
          <cell r="BB518"/>
          <cell r="BC518"/>
          <cell r="BD518"/>
          <cell r="BE518"/>
          <cell r="BF518"/>
          <cell r="BG518"/>
          <cell r="BH518"/>
          <cell r="BI518" t="str">
            <v/>
          </cell>
          <cell r="BJ518" t="str">
            <v/>
          </cell>
          <cell r="BK518" t="str">
            <v/>
          </cell>
          <cell r="BL518" t="str">
            <v/>
          </cell>
          <cell r="BM518" t="str">
            <v/>
          </cell>
          <cell r="BN518"/>
          <cell r="BO518"/>
          <cell r="BP518"/>
          <cell r="BQ518"/>
          <cell r="BR518"/>
          <cell r="BS518"/>
          <cell r="BT518"/>
          <cell r="BU518"/>
          <cell r="BV518"/>
          <cell r="BW518"/>
          <cell r="BX518"/>
          <cell r="BY518"/>
          <cell r="BZ518"/>
          <cell r="CA518"/>
          <cell r="CB518"/>
          <cell r="CC518"/>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cell r="AT519"/>
          <cell r="AU519"/>
          <cell r="AV519"/>
          <cell r="AW519"/>
          <cell r="AX519"/>
          <cell r="AY519"/>
          <cell r="AZ519"/>
          <cell r="BA519"/>
          <cell r="BB519"/>
          <cell r="BC519"/>
          <cell r="BD519"/>
          <cell r="BE519"/>
          <cell r="BF519"/>
          <cell r="BG519"/>
          <cell r="BH519"/>
          <cell r="BI519" t="str">
            <v/>
          </cell>
          <cell r="BJ519" t="str">
            <v/>
          </cell>
          <cell r="BK519" t="str">
            <v/>
          </cell>
          <cell r="BL519" t="str">
            <v/>
          </cell>
          <cell r="BM519" t="str">
            <v/>
          </cell>
          <cell r="BN519"/>
          <cell r="BO519"/>
          <cell r="BP519"/>
          <cell r="BQ519"/>
          <cell r="BR519"/>
          <cell r="BS519"/>
          <cell r="BT519"/>
          <cell r="BU519"/>
          <cell r="BV519"/>
          <cell r="BW519"/>
          <cell r="BX519"/>
          <cell r="BY519"/>
          <cell r="BZ519"/>
          <cell r="CA519"/>
          <cell r="CB519"/>
          <cell r="CC519"/>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cell r="AT520"/>
          <cell r="AU520"/>
          <cell r="AV520"/>
          <cell r="AW520"/>
          <cell r="AX520"/>
          <cell r="AY520"/>
          <cell r="AZ520"/>
          <cell r="BA520"/>
          <cell r="BB520"/>
          <cell r="BC520"/>
          <cell r="BD520"/>
          <cell r="BE520"/>
          <cell r="BF520"/>
          <cell r="BG520"/>
          <cell r="BH520"/>
          <cell r="BI520" t="str">
            <v/>
          </cell>
          <cell r="BJ520" t="str">
            <v/>
          </cell>
          <cell r="BK520" t="str">
            <v/>
          </cell>
          <cell r="BL520" t="str">
            <v/>
          </cell>
          <cell r="BM520" t="str">
            <v/>
          </cell>
          <cell r="BN520"/>
          <cell r="BO520"/>
          <cell r="BP520"/>
          <cell r="BQ520"/>
          <cell r="BR520"/>
          <cell r="BS520"/>
          <cell r="BT520"/>
          <cell r="BU520"/>
          <cell r="BV520"/>
          <cell r="BW520"/>
          <cell r="BX520"/>
          <cell r="BY520"/>
          <cell r="BZ520"/>
          <cell r="CA520"/>
          <cell r="CB520"/>
          <cell r="CC520"/>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cell r="AO521"/>
          <cell r="AP521">
            <v>2</v>
          </cell>
          <cell r="AQ521"/>
          <cell r="AR521" t="str">
            <v/>
          </cell>
          <cell r="AS521"/>
          <cell r="AT521"/>
          <cell r="AU521"/>
          <cell r="AV521"/>
          <cell r="AW521"/>
          <cell r="AX521"/>
          <cell r="AY521"/>
          <cell r="AZ521"/>
          <cell r="BA521"/>
          <cell r="BB521"/>
          <cell r="BC521"/>
          <cell r="BD521"/>
          <cell r="BE521"/>
          <cell r="BF521"/>
          <cell r="BG521"/>
          <cell r="BH521"/>
          <cell r="BI521" t="str">
            <v/>
          </cell>
          <cell r="BJ521" t="str">
            <v/>
          </cell>
          <cell r="BK521" t="str">
            <v/>
          </cell>
          <cell r="BL521" t="str">
            <v/>
          </cell>
          <cell r="BM521" t="str">
            <v/>
          </cell>
          <cell r="BN521"/>
          <cell r="BO521"/>
          <cell r="BP521"/>
          <cell r="BQ521"/>
          <cell r="BR521"/>
          <cell r="BS521"/>
          <cell r="BT521"/>
          <cell r="BU521"/>
          <cell r="BV521"/>
          <cell r="BW521"/>
          <cell r="BX521"/>
          <cell r="BY521"/>
          <cell r="BZ521"/>
          <cell r="CA521"/>
          <cell r="CB521"/>
          <cell r="CC521"/>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cell r="AT522"/>
          <cell r="AU522"/>
          <cell r="AV522"/>
          <cell r="AW522"/>
          <cell r="AX522"/>
          <cell r="AY522"/>
          <cell r="AZ522"/>
          <cell r="BA522"/>
          <cell r="BB522"/>
          <cell r="BC522"/>
          <cell r="BD522"/>
          <cell r="BE522"/>
          <cell r="BF522"/>
          <cell r="BG522"/>
          <cell r="BH522"/>
          <cell r="BI522" t="str">
            <v/>
          </cell>
          <cell r="BJ522" t="str">
            <v/>
          </cell>
          <cell r="BK522" t="str">
            <v/>
          </cell>
          <cell r="BL522" t="str">
            <v/>
          </cell>
          <cell r="BM522" t="str">
            <v/>
          </cell>
          <cell r="BN522"/>
          <cell r="BO522"/>
          <cell r="BP522"/>
          <cell r="BQ522"/>
          <cell r="BR522"/>
          <cell r="BS522"/>
          <cell r="BT522"/>
          <cell r="BU522"/>
          <cell r="BV522"/>
          <cell r="BW522"/>
          <cell r="BX522"/>
          <cell r="BY522"/>
          <cell r="BZ522"/>
          <cell r="CA522"/>
          <cell r="CB522"/>
          <cell r="CC522"/>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cell r="AT523"/>
          <cell r="AU523"/>
          <cell r="AV523"/>
          <cell r="AW523"/>
          <cell r="AX523"/>
          <cell r="AY523"/>
          <cell r="AZ523"/>
          <cell r="BA523"/>
          <cell r="BB523"/>
          <cell r="BC523"/>
          <cell r="BD523"/>
          <cell r="BE523"/>
          <cell r="BF523"/>
          <cell r="BG523"/>
          <cell r="BH523"/>
          <cell r="BI523" t="str">
            <v/>
          </cell>
          <cell r="BJ523" t="str">
            <v/>
          </cell>
          <cell r="BK523" t="str">
            <v/>
          </cell>
          <cell r="BL523" t="str">
            <v/>
          </cell>
          <cell r="BM523" t="str">
            <v/>
          </cell>
          <cell r="BN523"/>
          <cell r="BO523"/>
          <cell r="BP523"/>
          <cell r="BQ523"/>
          <cell r="BR523"/>
          <cell r="BS523"/>
          <cell r="BT523"/>
          <cell r="BU523"/>
          <cell r="BV523"/>
          <cell r="BW523"/>
          <cell r="BX523"/>
          <cell r="BY523"/>
          <cell r="BZ523"/>
          <cell r="CA523"/>
          <cell r="CB523"/>
          <cell r="CC523"/>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cell r="AT524"/>
          <cell r="AU524"/>
          <cell r="AV524"/>
          <cell r="AW524"/>
          <cell r="AX524"/>
          <cell r="AY524"/>
          <cell r="AZ524"/>
          <cell r="BA524"/>
          <cell r="BB524"/>
          <cell r="BC524"/>
          <cell r="BD524"/>
          <cell r="BE524"/>
          <cell r="BF524"/>
          <cell r="BG524"/>
          <cell r="BH524"/>
          <cell r="BI524" t="str">
            <v/>
          </cell>
          <cell r="BJ524" t="str">
            <v/>
          </cell>
          <cell r="BK524" t="str">
            <v/>
          </cell>
          <cell r="BL524" t="str">
            <v/>
          </cell>
          <cell r="BM524" t="str">
            <v/>
          </cell>
          <cell r="BN524"/>
          <cell r="BO524"/>
          <cell r="BP524"/>
          <cell r="BQ524"/>
          <cell r="BR524"/>
          <cell r="BS524"/>
          <cell r="BT524"/>
          <cell r="BU524"/>
          <cell r="BV524"/>
          <cell r="BW524"/>
          <cell r="BX524"/>
          <cell r="BY524"/>
          <cell r="BZ524"/>
          <cell r="CA524"/>
          <cell r="CB524"/>
          <cell r="CC524"/>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cell r="AT525"/>
          <cell r="AU525"/>
          <cell r="AV525"/>
          <cell r="AW525"/>
          <cell r="AX525"/>
          <cell r="AY525"/>
          <cell r="AZ525"/>
          <cell r="BA525"/>
          <cell r="BB525"/>
          <cell r="BC525"/>
          <cell r="BD525"/>
          <cell r="BE525"/>
          <cell r="BF525"/>
          <cell r="BG525"/>
          <cell r="BH525"/>
          <cell r="BI525" t="str">
            <v/>
          </cell>
          <cell r="BJ525" t="str">
            <v/>
          </cell>
          <cell r="BK525" t="str">
            <v/>
          </cell>
          <cell r="BL525" t="str">
            <v/>
          </cell>
          <cell r="BM525" t="str">
            <v/>
          </cell>
          <cell r="BN525"/>
          <cell r="BO525"/>
          <cell r="BP525"/>
          <cell r="BQ525"/>
          <cell r="BR525"/>
          <cell r="BS525"/>
          <cell r="BT525"/>
          <cell r="BU525"/>
          <cell r="BV525"/>
          <cell r="BW525"/>
          <cell r="BX525"/>
          <cell r="BY525"/>
          <cell r="BZ525"/>
          <cell r="CA525"/>
          <cell r="CB525"/>
          <cell r="CC525"/>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cell r="AT526"/>
          <cell r="AU526"/>
          <cell r="AV526"/>
          <cell r="AW526"/>
          <cell r="AX526"/>
          <cell r="AY526"/>
          <cell r="AZ526"/>
          <cell r="BA526"/>
          <cell r="BB526"/>
          <cell r="BC526"/>
          <cell r="BD526"/>
          <cell r="BE526"/>
          <cell r="BF526"/>
          <cell r="BG526"/>
          <cell r="BH526"/>
          <cell r="BI526" t="str">
            <v/>
          </cell>
          <cell r="BJ526" t="str">
            <v/>
          </cell>
          <cell r="BK526" t="str">
            <v/>
          </cell>
          <cell r="BL526" t="str">
            <v/>
          </cell>
          <cell r="BM526" t="str">
            <v/>
          </cell>
          <cell r="BN526"/>
          <cell r="BO526"/>
          <cell r="BP526"/>
          <cell r="BQ526"/>
          <cell r="BR526"/>
          <cell r="BS526"/>
          <cell r="BT526"/>
          <cell r="BU526"/>
          <cell r="BV526"/>
          <cell r="BW526"/>
          <cell r="BX526"/>
          <cell r="BY526"/>
          <cell r="BZ526"/>
          <cell r="CA526"/>
          <cell r="CB526"/>
          <cell r="CC526"/>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cell r="AO527"/>
          <cell r="AP527">
            <v>0</v>
          </cell>
          <cell r="AQ527"/>
          <cell r="AR527" t="str">
            <v/>
          </cell>
          <cell r="AS527"/>
          <cell r="AT527"/>
          <cell r="AU527"/>
          <cell r="AV527"/>
          <cell r="AW527"/>
          <cell r="AX527"/>
          <cell r="AY527"/>
          <cell r="AZ527"/>
          <cell r="BA527"/>
          <cell r="BB527"/>
          <cell r="BC527"/>
          <cell r="BD527"/>
          <cell r="BE527"/>
          <cell r="BF527"/>
          <cell r="BG527"/>
          <cell r="BH527"/>
          <cell r="BI527" t="str">
            <v/>
          </cell>
          <cell r="BJ527" t="str">
            <v/>
          </cell>
          <cell r="BK527" t="str">
            <v/>
          </cell>
          <cell r="BL527" t="str">
            <v/>
          </cell>
          <cell r="BM527" t="str">
            <v/>
          </cell>
          <cell r="BN527"/>
          <cell r="BO527"/>
          <cell r="BP527"/>
          <cell r="BQ527"/>
          <cell r="BR527"/>
          <cell r="BS527"/>
          <cell r="BT527"/>
          <cell r="BU527"/>
          <cell r="BV527"/>
          <cell r="BW527"/>
          <cell r="BX527"/>
          <cell r="BY527"/>
          <cell r="BZ527"/>
          <cell r="CA527"/>
          <cell r="CB527"/>
          <cell r="CC527"/>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cell r="AT528"/>
          <cell r="AU528"/>
          <cell r="AV528"/>
          <cell r="AW528"/>
          <cell r="AX528"/>
          <cell r="AY528"/>
          <cell r="AZ528"/>
          <cell r="BA528"/>
          <cell r="BB528"/>
          <cell r="BC528"/>
          <cell r="BD528"/>
          <cell r="BE528"/>
          <cell r="BF528"/>
          <cell r="BG528"/>
          <cell r="BH528"/>
          <cell r="BI528" t="str">
            <v/>
          </cell>
          <cell r="BJ528" t="str">
            <v/>
          </cell>
          <cell r="BK528" t="str">
            <v/>
          </cell>
          <cell r="BL528" t="str">
            <v/>
          </cell>
          <cell r="BM528" t="str">
            <v/>
          </cell>
          <cell r="BN528"/>
          <cell r="BO528"/>
          <cell r="BP528"/>
          <cell r="BQ528"/>
          <cell r="BR528"/>
          <cell r="BS528"/>
          <cell r="BT528"/>
          <cell r="BU528"/>
          <cell r="BV528"/>
          <cell r="BW528"/>
          <cell r="BX528"/>
          <cell r="BY528"/>
          <cell r="BZ528"/>
          <cell r="CA528"/>
          <cell r="CB528"/>
          <cell r="CC528"/>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cell r="AT529"/>
          <cell r="AU529"/>
          <cell r="AV529"/>
          <cell r="AW529"/>
          <cell r="AX529"/>
          <cell r="AY529"/>
          <cell r="AZ529"/>
          <cell r="BA529"/>
          <cell r="BB529"/>
          <cell r="BC529"/>
          <cell r="BD529"/>
          <cell r="BE529"/>
          <cell r="BF529"/>
          <cell r="BG529"/>
          <cell r="BH529"/>
          <cell r="BI529">
            <v>15.51</v>
          </cell>
          <cell r="BJ529">
            <v>14.9</v>
          </cell>
          <cell r="BK529">
            <v>14.29</v>
          </cell>
          <cell r="BL529">
            <v>13.68</v>
          </cell>
          <cell r="BM529">
            <v>13.07</v>
          </cell>
          <cell r="BN529"/>
          <cell r="BO529"/>
          <cell r="BP529"/>
          <cell r="BQ529"/>
          <cell r="BR529"/>
          <cell r="BS529"/>
          <cell r="BT529"/>
          <cell r="BU529"/>
          <cell r="BV529"/>
          <cell r="BW529"/>
          <cell r="BX529"/>
          <cell r="BY529"/>
          <cell r="BZ529"/>
          <cell r="CA529"/>
          <cell r="CB529"/>
          <cell r="CC529"/>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cell r="AS530"/>
          <cell r="AT530"/>
          <cell r="AU530"/>
          <cell r="AV530"/>
          <cell r="AW530"/>
          <cell r="AX530"/>
          <cell r="AY530"/>
          <cell r="AZ530"/>
          <cell r="BA530"/>
          <cell r="BB530"/>
          <cell r="BC530"/>
          <cell r="BD530"/>
          <cell r="BE530"/>
          <cell r="BF530"/>
          <cell r="BG530"/>
          <cell r="BH530"/>
          <cell r="BI530" t="str">
            <v/>
          </cell>
          <cell r="BJ530" t="str">
            <v/>
          </cell>
          <cell r="BK530" t="str">
            <v/>
          </cell>
          <cell r="BL530" t="str">
            <v/>
          </cell>
          <cell r="BM530" t="str">
            <v/>
          </cell>
          <cell r="BN530"/>
          <cell r="BO530"/>
          <cell r="BP530"/>
          <cell r="BQ530"/>
          <cell r="BR530"/>
          <cell r="BS530"/>
          <cell r="BT530"/>
          <cell r="BU530"/>
          <cell r="BV530"/>
          <cell r="BW530"/>
          <cell r="BX530"/>
          <cell r="BY530"/>
          <cell r="BZ530"/>
          <cell r="CA530"/>
          <cell r="CB530"/>
          <cell r="CC530"/>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cell r="AT531"/>
          <cell r="AU531"/>
          <cell r="AV531"/>
          <cell r="AW531"/>
          <cell r="AX531"/>
          <cell r="AY531"/>
          <cell r="AZ531"/>
          <cell r="BA531"/>
          <cell r="BB531"/>
          <cell r="BC531"/>
          <cell r="BD531"/>
          <cell r="BE531"/>
          <cell r="BF531"/>
          <cell r="BG531"/>
          <cell r="BH531"/>
          <cell r="BI531">
            <v>15.44</v>
          </cell>
          <cell r="BJ531">
            <v>15.33</v>
          </cell>
          <cell r="BK531">
            <v>15.22</v>
          </cell>
          <cell r="BL531">
            <v>15.12</v>
          </cell>
          <cell r="BM531">
            <v>15.02</v>
          </cell>
          <cell r="BN531"/>
          <cell r="BO531"/>
          <cell r="BP531"/>
          <cell r="BQ531"/>
          <cell r="BR531"/>
          <cell r="BS531"/>
          <cell r="BT531"/>
          <cell r="BU531"/>
          <cell r="BV531"/>
          <cell r="BW531"/>
          <cell r="BX531"/>
          <cell r="BY531"/>
          <cell r="BZ531"/>
          <cell r="CA531"/>
          <cell r="CB531"/>
          <cell r="CC531"/>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cell r="AT532"/>
          <cell r="AU532"/>
          <cell r="AV532"/>
          <cell r="AW532"/>
          <cell r="AX532"/>
          <cell r="AY532"/>
          <cell r="AZ532"/>
          <cell r="BA532"/>
          <cell r="BB532"/>
          <cell r="BC532"/>
          <cell r="BD532"/>
          <cell r="BE532"/>
          <cell r="BF532"/>
          <cell r="BG532"/>
          <cell r="BH532"/>
          <cell r="BI532">
            <v>1.68</v>
          </cell>
          <cell r="BJ532">
            <v>1.63</v>
          </cell>
          <cell r="BK532">
            <v>1.58</v>
          </cell>
          <cell r="BL532">
            <v>1.44</v>
          </cell>
          <cell r="BM532">
            <v>1.34</v>
          </cell>
          <cell r="BN532"/>
          <cell r="BO532"/>
          <cell r="BP532"/>
          <cell r="BQ532"/>
          <cell r="BR532"/>
          <cell r="BS532"/>
          <cell r="BT532"/>
          <cell r="BU532"/>
          <cell r="BV532"/>
          <cell r="BW532"/>
          <cell r="BX532"/>
          <cell r="BY532"/>
          <cell r="BZ532"/>
          <cell r="CA532"/>
          <cell r="CB532"/>
          <cell r="CC532"/>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cell r="AS533"/>
          <cell r="AT533"/>
          <cell r="AU533"/>
          <cell r="AV533"/>
          <cell r="AW533"/>
          <cell r="AX533"/>
          <cell r="AY533"/>
          <cell r="AZ533"/>
          <cell r="BA533"/>
          <cell r="BB533"/>
          <cell r="BC533"/>
          <cell r="BD533"/>
          <cell r="BE533"/>
          <cell r="BF533"/>
          <cell r="BG533"/>
          <cell r="BH533"/>
          <cell r="BI533" t="str">
            <v/>
          </cell>
          <cell r="BJ533" t="str">
            <v/>
          </cell>
          <cell r="BK533" t="str">
            <v/>
          </cell>
          <cell r="BL533" t="str">
            <v/>
          </cell>
          <cell r="BM533" t="str">
            <v/>
          </cell>
          <cell r="BN533"/>
          <cell r="BO533"/>
          <cell r="BP533"/>
          <cell r="BQ533"/>
          <cell r="BR533"/>
          <cell r="BS533"/>
          <cell r="BT533"/>
          <cell r="BU533"/>
          <cell r="BV533"/>
          <cell r="BW533"/>
          <cell r="BX533"/>
          <cell r="BY533"/>
          <cell r="BZ533"/>
          <cell r="CA533"/>
          <cell r="CB533"/>
          <cell r="CC533"/>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cell r="AT534"/>
          <cell r="AU534"/>
          <cell r="AV534"/>
          <cell r="AW534"/>
          <cell r="AX534"/>
          <cell r="AY534"/>
          <cell r="AZ534"/>
          <cell r="BA534"/>
          <cell r="BB534"/>
          <cell r="BC534"/>
          <cell r="BD534"/>
          <cell r="BE534"/>
          <cell r="BF534"/>
          <cell r="BG534"/>
          <cell r="BH534"/>
          <cell r="BI534" t="str">
            <v/>
          </cell>
          <cell r="BJ534" t="str">
            <v/>
          </cell>
          <cell r="BK534" t="str">
            <v/>
          </cell>
          <cell r="BL534" t="str">
            <v/>
          </cell>
          <cell r="BM534" t="str">
            <v/>
          </cell>
          <cell r="BN534"/>
          <cell r="BO534"/>
          <cell r="BP534"/>
          <cell r="BQ534"/>
          <cell r="BR534"/>
          <cell r="BS534"/>
          <cell r="BT534"/>
          <cell r="BU534"/>
          <cell r="BV534"/>
          <cell r="BW534"/>
          <cell r="BX534"/>
          <cell r="BY534"/>
          <cell r="BZ534"/>
          <cell r="CA534"/>
          <cell r="CB534"/>
          <cell r="CC534"/>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cell r="AT535"/>
          <cell r="AU535"/>
          <cell r="AV535"/>
          <cell r="AW535"/>
          <cell r="AX535"/>
          <cell r="AY535"/>
          <cell r="AZ535"/>
          <cell r="BA535"/>
          <cell r="BB535"/>
          <cell r="BC535"/>
          <cell r="BD535"/>
          <cell r="BE535"/>
          <cell r="BF535"/>
          <cell r="BG535"/>
          <cell r="BH535"/>
          <cell r="BI535" t="str">
            <v/>
          </cell>
          <cell r="BJ535" t="str">
            <v/>
          </cell>
          <cell r="BK535" t="str">
            <v/>
          </cell>
          <cell r="BL535" t="str">
            <v/>
          </cell>
          <cell r="BM535" t="str">
            <v/>
          </cell>
          <cell r="BN535"/>
          <cell r="BO535"/>
          <cell r="BP535"/>
          <cell r="BQ535"/>
          <cell r="BR535"/>
          <cell r="BS535"/>
          <cell r="BT535"/>
          <cell r="BU535"/>
          <cell r="BV535"/>
          <cell r="BW535"/>
          <cell r="BX535"/>
          <cell r="BY535"/>
          <cell r="BZ535"/>
          <cell r="CA535"/>
          <cell r="CB535"/>
          <cell r="CC535"/>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cell r="AT536"/>
          <cell r="AU536"/>
          <cell r="AV536"/>
          <cell r="AW536"/>
          <cell r="AX536"/>
          <cell r="AY536"/>
          <cell r="AZ536"/>
          <cell r="BA536"/>
          <cell r="BB536"/>
          <cell r="BC536"/>
          <cell r="BD536"/>
          <cell r="BE536"/>
          <cell r="BF536"/>
          <cell r="BG536"/>
          <cell r="BH536"/>
          <cell r="BI536" t="str">
            <v/>
          </cell>
          <cell r="BJ536" t="str">
            <v/>
          </cell>
          <cell r="BK536" t="str">
            <v/>
          </cell>
          <cell r="BL536" t="str">
            <v/>
          </cell>
          <cell r="BM536" t="str">
            <v/>
          </cell>
          <cell r="BN536"/>
          <cell r="BO536"/>
          <cell r="BP536"/>
          <cell r="BQ536"/>
          <cell r="BR536"/>
          <cell r="BS536"/>
          <cell r="BT536"/>
          <cell r="BU536"/>
          <cell r="BV536"/>
          <cell r="BW536"/>
          <cell r="BX536"/>
          <cell r="BY536"/>
          <cell r="BZ536"/>
          <cell r="CA536"/>
          <cell r="CB536"/>
          <cell r="CC536"/>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cell r="AT537"/>
          <cell r="AU537"/>
          <cell r="AV537"/>
          <cell r="AW537"/>
          <cell r="AX537"/>
          <cell r="AY537"/>
          <cell r="AZ537"/>
          <cell r="BA537"/>
          <cell r="BB537"/>
          <cell r="BC537"/>
          <cell r="BD537"/>
          <cell r="BE537"/>
          <cell r="BF537"/>
          <cell r="BG537"/>
          <cell r="BH537"/>
          <cell r="BI537">
            <v>0</v>
          </cell>
          <cell r="BJ537">
            <v>0</v>
          </cell>
          <cell r="BK537">
            <v>0</v>
          </cell>
          <cell r="BL537">
            <v>0</v>
          </cell>
          <cell r="BM537">
            <v>0</v>
          </cell>
          <cell r="BN537"/>
          <cell r="BO537"/>
          <cell r="BP537"/>
          <cell r="BQ537"/>
          <cell r="BR537"/>
          <cell r="BS537"/>
          <cell r="BT537"/>
          <cell r="BU537"/>
          <cell r="BV537"/>
          <cell r="BW537"/>
          <cell r="BX537"/>
          <cell r="BY537"/>
          <cell r="BZ537"/>
          <cell r="CA537"/>
          <cell r="CB537"/>
          <cell r="CC537"/>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cell r="AT538"/>
          <cell r="AU538"/>
          <cell r="AV538"/>
          <cell r="AW538"/>
          <cell r="AX538"/>
          <cell r="AY538"/>
          <cell r="AZ538"/>
          <cell r="BA538"/>
          <cell r="BB538"/>
          <cell r="BC538"/>
          <cell r="BD538"/>
          <cell r="BE538"/>
          <cell r="BF538"/>
          <cell r="BG538"/>
          <cell r="BH538"/>
          <cell r="BI538">
            <v>4.5138888888888893E-3</v>
          </cell>
          <cell r="BJ538">
            <v>4.2592592592592595E-3</v>
          </cell>
          <cell r="BK538">
            <v>3.9930555555555561E-3</v>
          </cell>
          <cell r="BL538">
            <v>3.7384259259259263E-3</v>
          </cell>
          <cell r="BM538">
            <v>3.472222222222222E-3</v>
          </cell>
          <cell r="BN538"/>
          <cell r="BO538"/>
          <cell r="BP538"/>
          <cell r="BQ538"/>
          <cell r="BR538"/>
          <cell r="BS538"/>
          <cell r="BT538"/>
          <cell r="BU538"/>
          <cell r="BV538"/>
          <cell r="BW538"/>
          <cell r="BX538"/>
          <cell r="BY538"/>
          <cell r="BZ538"/>
          <cell r="CA538"/>
          <cell r="CB538"/>
          <cell r="CC538"/>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cell r="CT538"/>
          <cell r="CU538"/>
          <cell r="CV538"/>
          <cell r="CW538"/>
          <cell r="CX538"/>
          <cell r="CY538"/>
          <cell r="CZ538"/>
          <cell r="DA538"/>
          <cell r="DB538"/>
          <cell r="DC538">
            <v>3.4606481481481485E-3</v>
          </cell>
          <cell r="DD538">
            <v>3.0092592592592588E-3</v>
          </cell>
          <cell r="DE538">
            <v>2.615740740740741E-3</v>
          </cell>
          <cell r="DF538">
            <v>2.1990740740740742E-3</v>
          </cell>
          <cell r="DG538">
            <v>1.8865740740740742E-3</v>
          </cell>
          <cell r="DH538" t="str">
            <v/>
          </cell>
          <cell r="DI538" t="str">
            <v/>
          </cell>
          <cell r="DJ538"/>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cell r="AS539"/>
          <cell r="AT539"/>
          <cell r="AU539"/>
          <cell r="AV539"/>
          <cell r="AW539"/>
          <cell r="AX539"/>
          <cell r="AY539"/>
          <cell r="AZ539"/>
          <cell r="BA539"/>
          <cell r="BB539"/>
          <cell r="BC539"/>
          <cell r="BD539"/>
          <cell r="BE539"/>
          <cell r="BF539"/>
          <cell r="BG539"/>
          <cell r="BH539"/>
          <cell r="BI539" t="str">
            <v/>
          </cell>
          <cell r="BJ539" t="str">
            <v/>
          </cell>
          <cell r="BK539" t="str">
            <v/>
          </cell>
          <cell r="BL539" t="str">
            <v/>
          </cell>
          <cell r="BM539" t="str">
            <v/>
          </cell>
          <cell r="BN539"/>
          <cell r="BO539"/>
          <cell r="BP539"/>
          <cell r="BQ539"/>
          <cell r="BR539"/>
          <cell r="BS539"/>
          <cell r="BT539"/>
          <cell r="BU539"/>
          <cell r="BV539"/>
          <cell r="BW539"/>
          <cell r="BX539"/>
          <cell r="BY539"/>
          <cell r="BZ539"/>
          <cell r="CA539"/>
          <cell r="CB539"/>
          <cell r="CC539"/>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cell r="AT540"/>
          <cell r="AU540"/>
          <cell r="AV540"/>
          <cell r="AW540"/>
          <cell r="AX540"/>
          <cell r="AY540"/>
          <cell r="AZ540"/>
          <cell r="BA540"/>
          <cell r="BB540"/>
          <cell r="BC540"/>
          <cell r="BD540"/>
          <cell r="BE540"/>
          <cell r="BF540"/>
          <cell r="BG540"/>
          <cell r="BH540"/>
          <cell r="BI540">
            <v>138.9</v>
          </cell>
          <cell r="BJ540">
            <v>137</v>
          </cell>
          <cell r="BK540">
            <v>135.1</v>
          </cell>
          <cell r="BL540">
            <v>133.1</v>
          </cell>
          <cell r="BM540">
            <v>131.19999999999999</v>
          </cell>
          <cell r="BN540"/>
          <cell r="BO540"/>
          <cell r="BP540"/>
          <cell r="BQ540"/>
          <cell r="BR540"/>
          <cell r="BS540"/>
          <cell r="BT540"/>
          <cell r="BU540"/>
          <cell r="BV540"/>
          <cell r="BW540"/>
          <cell r="BX540"/>
          <cell r="BY540"/>
          <cell r="BZ540"/>
          <cell r="CA540"/>
          <cell r="CB540"/>
          <cell r="CC540"/>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cell r="AT541"/>
          <cell r="AU541"/>
          <cell r="AV541"/>
          <cell r="AW541"/>
          <cell r="AX541"/>
          <cell r="AY541"/>
          <cell r="AZ541"/>
          <cell r="BA541"/>
          <cell r="BB541"/>
          <cell r="BC541"/>
          <cell r="BD541"/>
          <cell r="BE541"/>
          <cell r="BF541"/>
          <cell r="BG541"/>
          <cell r="BH541"/>
          <cell r="BI541">
            <v>2.34</v>
          </cell>
          <cell r="BJ541">
            <v>2.34</v>
          </cell>
          <cell r="BK541">
            <v>2.34</v>
          </cell>
          <cell r="BL541">
            <v>2.34</v>
          </cell>
          <cell r="BM541">
            <v>2.34</v>
          </cell>
          <cell r="BN541"/>
          <cell r="BO541"/>
          <cell r="BP541"/>
          <cell r="BQ541"/>
          <cell r="BR541"/>
          <cell r="BS541"/>
          <cell r="BT541"/>
          <cell r="BU541"/>
          <cell r="BV541"/>
          <cell r="BW541"/>
          <cell r="BX541"/>
          <cell r="BY541"/>
          <cell r="BZ541"/>
          <cell r="CA541"/>
          <cell r="CB541"/>
          <cell r="CC541"/>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cell r="AT542"/>
          <cell r="AU542"/>
          <cell r="AV542"/>
          <cell r="AW542"/>
          <cell r="AX542"/>
          <cell r="AY542"/>
          <cell r="AZ542"/>
          <cell r="BA542"/>
          <cell r="BB542"/>
          <cell r="BC542"/>
          <cell r="BD542"/>
          <cell r="BE542"/>
          <cell r="BF542"/>
          <cell r="BG542"/>
          <cell r="BH542"/>
          <cell r="BI542" t="str">
            <v/>
          </cell>
          <cell r="BJ542" t="str">
            <v/>
          </cell>
          <cell r="BK542" t="str">
            <v/>
          </cell>
          <cell r="BL542" t="str">
            <v/>
          </cell>
          <cell r="BM542" t="str">
            <v/>
          </cell>
          <cell r="BN542"/>
          <cell r="BO542"/>
          <cell r="BP542"/>
          <cell r="BQ542"/>
          <cell r="BR542"/>
          <cell r="BS542"/>
          <cell r="BT542"/>
          <cell r="BU542"/>
          <cell r="BV542"/>
          <cell r="BW542"/>
          <cell r="BX542"/>
          <cell r="BY542"/>
          <cell r="BZ542"/>
          <cell r="CA542"/>
          <cell r="CB542"/>
          <cell r="CC542"/>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cell r="AT543"/>
          <cell r="AU543"/>
          <cell r="AV543"/>
          <cell r="AW543"/>
          <cell r="AX543"/>
          <cell r="AY543"/>
          <cell r="AZ543"/>
          <cell r="BA543"/>
          <cell r="BB543"/>
          <cell r="BC543"/>
          <cell r="BD543"/>
          <cell r="BE543"/>
          <cell r="BF543"/>
          <cell r="BG543"/>
          <cell r="BH543"/>
          <cell r="BI543" t="str">
            <v/>
          </cell>
          <cell r="BJ543" t="str">
            <v/>
          </cell>
          <cell r="BK543" t="str">
            <v/>
          </cell>
          <cell r="BL543" t="str">
            <v/>
          </cell>
          <cell r="BM543" t="str">
            <v/>
          </cell>
          <cell r="BN543"/>
          <cell r="BO543"/>
          <cell r="BP543"/>
          <cell r="BQ543"/>
          <cell r="BR543"/>
          <cell r="BS543"/>
          <cell r="BT543"/>
          <cell r="BU543"/>
          <cell r="BV543"/>
          <cell r="BW543"/>
          <cell r="BX543"/>
          <cell r="BY543"/>
          <cell r="BZ543"/>
          <cell r="CA543"/>
          <cell r="CB543"/>
          <cell r="CC543"/>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cell r="AT544"/>
          <cell r="AU544"/>
          <cell r="AV544"/>
          <cell r="AW544"/>
          <cell r="AX544"/>
          <cell r="AY544"/>
          <cell r="AZ544"/>
          <cell r="BA544"/>
          <cell r="BB544"/>
          <cell r="BC544"/>
          <cell r="BD544"/>
          <cell r="BE544"/>
          <cell r="BF544"/>
          <cell r="BG544"/>
          <cell r="BH544"/>
          <cell r="BI544" t="str">
            <v/>
          </cell>
          <cell r="BJ544" t="str">
            <v/>
          </cell>
          <cell r="BK544" t="str">
            <v/>
          </cell>
          <cell r="BL544" t="str">
            <v/>
          </cell>
          <cell r="BM544" t="str">
            <v/>
          </cell>
          <cell r="BN544"/>
          <cell r="BO544"/>
          <cell r="BP544"/>
          <cell r="BQ544"/>
          <cell r="BR544"/>
          <cell r="BS544"/>
          <cell r="BT544"/>
          <cell r="BU544"/>
          <cell r="BV544"/>
          <cell r="BW544"/>
          <cell r="BX544"/>
          <cell r="BY544"/>
          <cell r="BZ544"/>
          <cell r="CA544"/>
          <cell r="CB544"/>
          <cell r="CC544"/>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cell r="AT545"/>
          <cell r="AU545"/>
          <cell r="AV545"/>
          <cell r="AW545"/>
          <cell r="AX545"/>
          <cell r="AY545"/>
          <cell r="AZ545"/>
          <cell r="BA545"/>
          <cell r="BB545"/>
          <cell r="BC545"/>
          <cell r="BD545"/>
          <cell r="BE545"/>
          <cell r="BF545"/>
          <cell r="BG545"/>
          <cell r="BH545"/>
          <cell r="BI545">
            <v>100</v>
          </cell>
          <cell r="BJ545">
            <v>100</v>
          </cell>
          <cell r="BK545">
            <v>100</v>
          </cell>
          <cell r="BL545">
            <v>100</v>
          </cell>
          <cell r="BM545">
            <v>100</v>
          </cell>
          <cell r="BN545"/>
          <cell r="BO545"/>
          <cell r="BP545"/>
          <cell r="BQ545"/>
          <cell r="BR545"/>
          <cell r="BS545"/>
          <cell r="BT545"/>
          <cell r="BU545"/>
          <cell r="BV545"/>
          <cell r="BW545"/>
          <cell r="BX545"/>
          <cell r="BY545"/>
          <cell r="BZ545"/>
          <cell r="CA545"/>
          <cell r="CB545"/>
          <cell r="CC545"/>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cell r="AT546"/>
          <cell r="AU546"/>
          <cell r="AV546"/>
          <cell r="AW546"/>
          <cell r="AX546"/>
          <cell r="AY546"/>
          <cell r="AZ546"/>
          <cell r="BA546"/>
          <cell r="BB546"/>
          <cell r="BC546"/>
          <cell r="BD546"/>
          <cell r="BE546"/>
          <cell r="BF546"/>
          <cell r="BG546"/>
          <cell r="BH546"/>
          <cell r="BI546" t="str">
            <v/>
          </cell>
          <cell r="BJ546" t="str">
            <v/>
          </cell>
          <cell r="BK546" t="str">
            <v/>
          </cell>
          <cell r="BL546" t="str">
            <v/>
          </cell>
          <cell r="BM546" t="str">
            <v/>
          </cell>
          <cell r="BN546"/>
          <cell r="BO546"/>
          <cell r="BP546"/>
          <cell r="BQ546"/>
          <cell r="BR546"/>
          <cell r="BS546"/>
          <cell r="BT546"/>
          <cell r="BU546"/>
          <cell r="BV546"/>
          <cell r="BW546"/>
          <cell r="BX546"/>
          <cell r="BY546"/>
          <cell r="BZ546"/>
          <cell r="CA546"/>
          <cell r="CB546"/>
          <cell r="CC546"/>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cell r="AT547"/>
          <cell r="AU547"/>
          <cell r="AV547"/>
          <cell r="AW547"/>
          <cell r="AX547"/>
          <cell r="AY547"/>
          <cell r="AZ547"/>
          <cell r="BA547"/>
          <cell r="BB547"/>
          <cell r="BC547"/>
          <cell r="BD547"/>
          <cell r="BE547"/>
          <cell r="BF547"/>
          <cell r="BG547"/>
          <cell r="BH547"/>
          <cell r="BI547">
            <v>24.51</v>
          </cell>
          <cell r="BJ547">
            <v>23.74</v>
          </cell>
          <cell r="BK547">
            <v>23</v>
          </cell>
          <cell r="BL547">
            <v>22.4</v>
          </cell>
          <cell r="BM547">
            <v>19.5</v>
          </cell>
          <cell r="BN547"/>
          <cell r="BO547"/>
          <cell r="BP547"/>
          <cell r="BQ547"/>
          <cell r="BR547"/>
          <cell r="BS547"/>
          <cell r="BT547"/>
          <cell r="BU547"/>
          <cell r="BV547"/>
          <cell r="BW547"/>
          <cell r="BX547"/>
          <cell r="BY547"/>
          <cell r="BZ547"/>
          <cell r="CA547"/>
          <cell r="CB547"/>
          <cell r="CC547"/>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cell r="AT548"/>
          <cell r="AU548"/>
          <cell r="AV548"/>
          <cell r="AW548"/>
          <cell r="AX548"/>
          <cell r="AY548"/>
          <cell r="AZ548"/>
          <cell r="BA548"/>
          <cell r="BB548"/>
          <cell r="BC548"/>
          <cell r="BD548"/>
          <cell r="BE548"/>
          <cell r="BF548"/>
          <cell r="BG548"/>
          <cell r="BH548"/>
          <cell r="BI548">
            <v>1.8</v>
          </cell>
          <cell r="BJ548">
            <v>4.2</v>
          </cell>
          <cell r="BK548">
            <v>7.3</v>
          </cell>
          <cell r="BL548">
            <v>10.3</v>
          </cell>
          <cell r="BM548">
            <v>13.3</v>
          </cell>
          <cell r="BN548"/>
          <cell r="BO548"/>
          <cell r="BP548"/>
          <cell r="BQ548"/>
          <cell r="BR548"/>
          <cell r="BS548"/>
          <cell r="BT548"/>
          <cell r="BU548"/>
          <cell r="BV548"/>
          <cell r="BW548"/>
          <cell r="BX548"/>
          <cell r="BY548"/>
          <cell r="BZ548"/>
          <cell r="CA548"/>
          <cell r="CB548"/>
          <cell r="CC548"/>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cell r="AT549"/>
          <cell r="AU549"/>
          <cell r="AV549"/>
          <cell r="AW549"/>
          <cell r="AX549"/>
          <cell r="AY549"/>
          <cell r="AZ549"/>
          <cell r="BA549"/>
          <cell r="BB549"/>
          <cell r="BC549"/>
          <cell r="BD549"/>
          <cell r="BE549"/>
          <cell r="BF549"/>
          <cell r="BG549"/>
          <cell r="BH549"/>
          <cell r="BI549">
            <v>1</v>
          </cell>
          <cell r="BJ549">
            <v>2</v>
          </cell>
          <cell r="BK549">
            <v>3</v>
          </cell>
          <cell r="BL549">
            <v>4.5999999999999996</v>
          </cell>
          <cell r="BM549">
            <v>6.3</v>
          </cell>
          <cell r="BN549"/>
          <cell r="BO549"/>
          <cell r="BP549"/>
          <cell r="BQ549"/>
          <cell r="BR549"/>
          <cell r="BS549"/>
          <cell r="BT549"/>
          <cell r="BU549"/>
          <cell r="BV549"/>
          <cell r="BW549"/>
          <cell r="BX549"/>
          <cell r="BY549"/>
          <cell r="BZ549"/>
          <cell r="CA549"/>
          <cell r="CB549"/>
          <cell r="CC549"/>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cell r="AT550"/>
          <cell r="AU550"/>
          <cell r="AV550"/>
          <cell r="AW550"/>
          <cell r="AX550"/>
          <cell r="AY550"/>
          <cell r="AZ550"/>
          <cell r="BA550"/>
          <cell r="BB550"/>
          <cell r="BC550"/>
          <cell r="BD550"/>
          <cell r="BE550"/>
          <cell r="BF550"/>
          <cell r="BG550"/>
          <cell r="BH550"/>
          <cell r="BI550" t="str">
            <v/>
          </cell>
          <cell r="BJ550" t="str">
            <v/>
          </cell>
          <cell r="BK550" t="str">
            <v/>
          </cell>
          <cell r="BL550" t="str">
            <v/>
          </cell>
          <cell r="BM550" t="str">
            <v/>
          </cell>
          <cell r="BN550"/>
          <cell r="BO550"/>
          <cell r="BP550"/>
          <cell r="BQ550"/>
          <cell r="BR550"/>
          <cell r="BS550"/>
          <cell r="BT550"/>
          <cell r="BU550"/>
          <cell r="BV550"/>
          <cell r="BW550"/>
          <cell r="BX550"/>
          <cell r="BY550"/>
          <cell r="BZ550"/>
          <cell r="CA550"/>
          <cell r="CB550"/>
          <cell r="CC550"/>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cell r="AT551"/>
          <cell r="AU551"/>
          <cell r="AV551"/>
          <cell r="AW551"/>
          <cell r="AX551"/>
          <cell r="AY551"/>
          <cell r="AZ551"/>
          <cell r="BA551"/>
          <cell r="BB551"/>
          <cell r="BC551"/>
          <cell r="BD551"/>
          <cell r="BE551"/>
          <cell r="BF551"/>
          <cell r="BG551"/>
          <cell r="BH551"/>
          <cell r="BI551" t="str">
            <v/>
          </cell>
          <cell r="BJ551" t="str">
            <v/>
          </cell>
          <cell r="BK551" t="str">
            <v/>
          </cell>
          <cell r="BL551" t="str">
            <v/>
          </cell>
          <cell r="BM551" t="str">
            <v/>
          </cell>
          <cell r="BN551"/>
          <cell r="BO551"/>
          <cell r="BP551"/>
          <cell r="BQ551"/>
          <cell r="BR551"/>
          <cell r="BS551"/>
          <cell r="BT551"/>
          <cell r="BU551"/>
          <cell r="BV551"/>
          <cell r="BW551"/>
          <cell r="BX551"/>
          <cell r="BY551"/>
          <cell r="BZ551"/>
          <cell r="CA551"/>
          <cell r="CB551"/>
          <cell r="CC551"/>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cell r="AT552"/>
          <cell r="AU552"/>
          <cell r="AV552"/>
          <cell r="AW552"/>
          <cell r="AX552"/>
          <cell r="AY552"/>
          <cell r="AZ552"/>
          <cell r="BA552"/>
          <cell r="BB552"/>
          <cell r="BC552"/>
          <cell r="BD552"/>
          <cell r="BE552"/>
          <cell r="BF552"/>
          <cell r="BG552"/>
          <cell r="BH552"/>
          <cell r="BI552" t="str">
            <v/>
          </cell>
          <cell r="BJ552" t="str">
            <v/>
          </cell>
          <cell r="BK552" t="str">
            <v/>
          </cell>
          <cell r="BL552" t="str">
            <v/>
          </cell>
          <cell r="BM552" t="str">
            <v/>
          </cell>
          <cell r="BN552"/>
          <cell r="BO552"/>
          <cell r="BP552"/>
          <cell r="BQ552"/>
          <cell r="BR552"/>
          <cell r="BS552"/>
          <cell r="BT552"/>
          <cell r="BU552"/>
          <cell r="BV552"/>
          <cell r="BW552"/>
          <cell r="BX552"/>
          <cell r="BY552"/>
          <cell r="BZ552"/>
          <cell r="CA552"/>
          <cell r="CB552"/>
          <cell r="CC552"/>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cell r="AT553"/>
          <cell r="AU553"/>
          <cell r="AV553"/>
          <cell r="AW553"/>
          <cell r="AX553"/>
          <cell r="AY553"/>
          <cell r="AZ553"/>
          <cell r="BA553"/>
          <cell r="BB553"/>
          <cell r="BC553"/>
          <cell r="BD553"/>
          <cell r="BE553"/>
          <cell r="BF553"/>
          <cell r="BG553"/>
          <cell r="BH553"/>
          <cell r="BI553" t="str">
            <v>Upper Quartile</v>
          </cell>
          <cell r="BJ553" t="str">
            <v>Upper Quartile</v>
          </cell>
          <cell r="BK553" t="str">
            <v>Upper Quartile</v>
          </cell>
          <cell r="BL553" t="str">
            <v>Upper Quartile</v>
          </cell>
          <cell r="BM553" t="str">
            <v>Upper Quartile</v>
          </cell>
          <cell r="BN553"/>
          <cell r="BO553"/>
          <cell r="BP553"/>
          <cell r="BQ553"/>
          <cell r="BR553"/>
          <cell r="BS553"/>
          <cell r="BT553"/>
          <cell r="BU553"/>
          <cell r="BV553"/>
          <cell r="BW553"/>
          <cell r="BX553"/>
          <cell r="BY553"/>
          <cell r="BZ553"/>
          <cell r="CA553"/>
          <cell r="CB553"/>
          <cell r="CC553"/>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cell r="AT554"/>
          <cell r="AU554"/>
          <cell r="AV554"/>
          <cell r="AW554"/>
          <cell r="AX554"/>
          <cell r="AY554"/>
          <cell r="AZ554"/>
          <cell r="BA554"/>
          <cell r="BB554"/>
          <cell r="BC554"/>
          <cell r="BD554"/>
          <cell r="BE554"/>
          <cell r="BF554"/>
          <cell r="BG554"/>
          <cell r="BH554"/>
          <cell r="BI554" t="str">
            <v>Upper Quartile</v>
          </cell>
          <cell r="BJ554" t="str">
            <v>Upper Quartile</v>
          </cell>
          <cell r="BK554" t="str">
            <v>Upper Quartile</v>
          </cell>
          <cell r="BL554" t="str">
            <v>Upper Quartile</v>
          </cell>
          <cell r="BM554" t="str">
            <v>Upper Quartile</v>
          </cell>
          <cell r="BN554"/>
          <cell r="BO554"/>
          <cell r="BP554"/>
          <cell r="BQ554"/>
          <cell r="BR554"/>
          <cell r="BS554"/>
          <cell r="BT554"/>
          <cell r="BU554"/>
          <cell r="BV554"/>
          <cell r="BW554"/>
          <cell r="BX554"/>
          <cell r="BY554"/>
          <cell r="BZ554"/>
          <cell r="CA554"/>
          <cell r="CB554"/>
          <cell r="CC554"/>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cell r="AT555"/>
          <cell r="AU555"/>
          <cell r="AV555"/>
          <cell r="AW555"/>
          <cell r="AX555"/>
          <cell r="AY555"/>
          <cell r="AZ555"/>
          <cell r="BA555"/>
          <cell r="BB555"/>
          <cell r="BC555"/>
          <cell r="BD555"/>
          <cell r="BE555"/>
          <cell r="BF555"/>
          <cell r="BG555"/>
          <cell r="BH555"/>
          <cell r="BI555" t="str">
            <v/>
          </cell>
          <cell r="BJ555" t="str">
            <v/>
          </cell>
          <cell r="BK555" t="str">
            <v/>
          </cell>
          <cell r="BL555" t="str">
            <v/>
          </cell>
          <cell r="BM555" t="str">
            <v/>
          </cell>
          <cell r="BN555"/>
          <cell r="BO555"/>
          <cell r="BP555"/>
          <cell r="BQ555"/>
          <cell r="BR555"/>
          <cell r="BS555"/>
          <cell r="BT555"/>
          <cell r="BU555"/>
          <cell r="BV555"/>
          <cell r="BW555"/>
          <cell r="BX555"/>
          <cell r="BY555"/>
          <cell r="BZ555"/>
          <cell r="CA555"/>
          <cell r="CB555"/>
          <cell r="CC555"/>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cell r="AT556"/>
          <cell r="AU556"/>
          <cell r="AV556"/>
          <cell r="AW556"/>
          <cell r="AX556"/>
          <cell r="AY556"/>
          <cell r="AZ556"/>
          <cell r="BA556"/>
          <cell r="BB556"/>
          <cell r="BC556"/>
          <cell r="BD556"/>
          <cell r="BE556"/>
          <cell r="BF556"/>
          <cell r="BG556"/>
          <cell r="BH556"/>
          <cell r="BI556" t="str">
            <v/>
          </cell>
          <cell r="BJ556" t="str">
            <v/>
          </cell>
          <cell r="BK556" t="str">
            <v/>
          </cell>
          <cell r="BL556" t="str">
            <v/>
          </cell>
          <cell r="BM556" t="str">
            <v/>
          </cell>
          <cell r="BN556"/>
          <cell r="BO556"/>
          <cell r="BP556"/>
          <cell r="BQ556"/>
          <cell r="BR556"/>
          <cell r="BS556"/>
          <cell r="BT556"/>
          <cell r="BU556"/>
          <cell r="BV556"/>
          <cell r="BW556"/>
          <cell r="BX556"/>
          <cell r="BY556"/>
          <cell r="BZ556"/>
          <cell r="CA556"/>
          <cell r="CB556"/>
          <cell r="CC556"/>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cell r="AT557"/>
          <cell r="AU557"/>
          <cell r="AV557"/>
          <cell r="AW557"/>
          <cell r="AX557"/>
          <cell r="AY557"/>
          <cell r="AZ557"/>
          <cell r="BA557"/>
          <cell r="BB557"/>
          <cell r="BC557"/>
          <cell r="BD557"/>
          <cell r="BE557"/>
          <cell r="BF557"/>
          <cell r="BG557"/>
          <cell r="BH557"/>
          <cell r="BI557" t="str">
            <v>4.3 / 17.5 / 45</v>
          </cell>
          <cell r="BJ557" t="str">
            <v>5.0 / 35 / 90</v>
          </cell>
          <cell r="BK557" t="str">
            <v>5.6 / 35 / 90</v>
          </cell>
          <cell r="BL557" t="str">
            <v>6.3 / 35 / 90</v>
          </cell>
          <cell r="BM557" t="str">
            <v>7.0 / 35 / 90</v>
          </cell>
          <cell r="BN557"/>
          <cell r="BO557"/>
          <cell r="BP557"/>
          <cell r="BQ557"/>
          <cell r="BR557"/>
          <cell r="BS557"/>
          <cell r="BT557"/>
          <cell r="BU557"/>
          <cell r="BV557"/>
          <cell r="BW557"/>
          <cell r="BX557"/>
          <cell r="BY557"/>
          <cell r="BZ557"/>
          <cell r="CA557"/>
          <cell r="CB557"/>
          <cell r="CC557"/>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cell r="AT558"/>
          <cell r="AU558"/>
          <cell r="AV558"/>
          <cell r="AW558"/>
          <cell r="AX558"/>
          <cell r="AY558"/>
          <cell r="AZ558"/>
          <cell r="BA558"/>
          <cell r="BB558"/>
          <cell r="BC558"/>
          <cell r="BD558"/>
          <cell r="BE558"/>
          <cell r="BF558"/>
          <cell r="BG558"/>
          <cell r="BH558"/>
          <cell r="BI558" t="str">
            <v/>
          </cell>
          <cell r="BJ558" t="str">
            <v/>
          </cell>
          <cell r="BK558" t="str">
            <v/>
          </cell>
          <cell r="BL558" t="str">
            <v/>
          </cell>
          <cell r="BM558" t="str">
            <v/>
          </cell>
          <cell r="BN558"/>
          <cell r="BO558"/>
          <cell r="BP558"/>
          <cell r="BQ558"/>
          <cell r="BR558"/>
          <cell r="BS558"/>
          <cell r="BT558"/>
          <cell r="BU558"/>
          <cell r="BV558"/>
          <cell r="BW558"/>
          <cell r="BX558"/>
          <cell r="BY558"/>
          <cell r="BZ558"/>
          <cell r="CA558"/>
          <cell r="CB558"/>
          <cell r="CC558"/>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cell r="AT559"/>
          <cell r="AU559"/>
          <cell r="AV559"/>
          <cell r="AW559"/>
          <cell r="AX559"/>
          <cell r="AY559"/>
          <cell r="AZ559"/>
          <cell r="BA559"/>
          <cell r="BB559"/>
          <cell r="BC559"/>
          <cell r="BD559"/>
          <cell r="BE559"/>
          <cell r="BF559"/>
          <cell r="BG559"/>
          <cell r="BH559"/>
          <cell r="BI559">
            <v>1.68</v>
          </cell>
          <cell r="BJ559">
            <v>1.63</v>
          </cell>
          <cell r="BK559">
            <v>1.58</v>
          </cell>
          <cell r="BL559">
            <v>1.44</v>
          </cell>
          <cell r="BM559">
            <v>1.34</v>
          </cell>
          <cell r="BN559"/>
          <cell r="BO559"/>
          <cell r="BP559"/>
          <cell r="BQ559"/>
          <cell r="BR559"/>
          <cell r="BS559"/>
          <cell r="BT559"/>
          <cell r="BU559"/>
          <cell r="BV559"/>
          <cell r="BW559"/>
          <cell r="BX559"/>
          <cell r="BY559"/>
          <cell r="BZ559"/>
          <cell r="CA559"/>
          <cell r="CB559"/>
          <cell r="CC559"/>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cell r="AS560"/>
          <cell r="AT560"/>
          <cell r="AU560"/>
          <cell r="AV560"/>
          <cell r="AW560"/>
          <cell r="AX560"/>
          <cell r="AY560"/>
          <cell r="AZ560"/>
          <cell r="BA560"/>
          <cell r="BB560"/>
          <cell r="BC560"/>
          <cell r="BD560"/>
          <cell r="BE560"/>
          <cell r="BF560"/>
          <cell r="BG560"/>
          <cell r="BH560"/>
          <cell r="BI560" t="str">
            <v/>
          </cell>
          <cell r="BJ560" t="str">
            <v/>
          </cell>
          <cell r="BK560" t="str">
            <v/>
          </cell>
          <cell r="BL560" t="str">
            <v/>
          </cell>
          <cell r="BM560" t="str">
            <v/>
          </cell>
          <cell r="BN560"/>
          <cell r="BO560"/>
          <cell r="BP560"/>
          <cell r="BQ560"/>
          <cell r="BR560"/>
          <cell r="BS560"/>
          <cell r="BT560"/>
          <cell r="BU560"/>
          <cell r="BV560"/>
          <cell r="BW560"/>
          <cell r="BX560"/>
          <cell r="BY560"/>
          <cell r="BZ560"/>
          <cell r="CA560"/>
          <cell r="CB560"/>
          <cell r="CC560"/>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cell r="AT561"/>
          <cell r="AU561"/>
          <cell r="AV561"/>
          <cell r="AW561"/>
          <cell r="AX561"/>
          <cell r="AY561"/>
          <cell r="AZ561"/>
          <cell r="BA561"/>
          <cell r="BB561"/>
          <cell r="BC561"/>
          <cell r="BD561"/>
          <cell r="BE561"/>
          <cell r="BF561"/>
          <cell r="BG561"/>
          <cell r="BH561"/>
          <cell r="BI561">
            <v>7.2</v>
          </cell>
          <cell r="BJ561">
            <v>7.2</v>
          </cell>
          <cell r="BK561">
            <v>7.2</v>
          </cell>
          <cell r="BL561">
            <v>7.2</v>
          </cell>
          <cell r="BM561">
            <v>7.2</v>
          </cell>
          <cell r="BN561"/>
          <cell r="BO561"/>
          <cell r="BP561"/>
          <cell r="BQ561"/>
          <cell r="BR561"/>
          <cell r="BS561"/>
          <cell r="BT561"/>
          <cell r="BU561"/>
          <cell r="BV561"/>
          <cell r="BW561"/>
          <cell r="BX561"/>
          <cell r="BY561"/>
          <cell r="BZ561"/>
          <cell r="CA561"/>
          <cell r="CB561"/>
          <cell r="CC561"/>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cell r="AT562"/>
          <cell r="AU562"/>
          <cell r="AV562"/>
          <cell r="AW562"/>
          <cell r="AX562"/>
          <cell r="AY562"/>
          <cell r="AZ562"/>
          <cell r="BA562"/>
          <cell r="BB562"/>
          <cell r="BC562"/>
          <cell r="BD562"/>
          <cell r="BE562"/>
          <cell r="BF562"/>
          <cell r="BG562"/>
          <cell r="BH562"/>
          <cell r="BI562" t="str">
            <v/>
          </cell>
          <cell r="BJ562" t="str">
            <v/>
          </cell>
          <cell r="BK562" t="str">
            <v/>
          </cell>
          <cell r="BL562" t="str">
            <v/>
          </cell>
          <cell r="BM562" t="str">
            <v/>
          </cell>
          <cell r="BN562"/>
          <cell r="BO562"/>
          <cell r="BP562"/>
          <cell r="BQ562"/>
          <cell r="BR562"/>
          <cell r="BS562"/>
          <cell r="BT562"/>
          <cell r="BU562"/>
          <cell r="BV562"/>
          <cell r="BW562"/>
          <cell r="BX562"/>
          <cell r="BY562"/>
          <cell r="BZ562"/>
          <cell r="CA562"/>
          <cell r="CB562"/>
          <cell r="CC562"/>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cell r="AT563"/>
          <cell r="AU563"/>
          <cell r="AV563"/>
          <cell r="AW563"/>
          <cell r="AX563"/>
          <cell r="AY563"/>
          <cell r="AZ563"/>
          <cell r="BA563"/>
          <cell r="BB563"/>
          <cell r="BC563"/>
          <cell r="BD563"/>
          <cell r="BE563"/>
          <cell r="BF563"/>
          <cell r="BG563"/>
          <cell r="BH563"/>
          <cell r="BI563" t="str">
            <v/>
          </cell>
          <cell r="BJ563" t="str">
            <v/>
          </cell>
          <cell r="BK563" t="str">
            <v/>
          </cell>
          <cell r="BL563" t="str">
            <v/>
          </cell>
          <cell r="BM563" t="str">
            <v/>
          </cell>
          <cell r="BN563"/>
          <cell r="BO563"/>
          <cell r="BP563"/>
          <cell r="BQ563"/>
          <cell r="BR563"/>
          <cell r="BS563"/>
          <cell r="BT563"/>
          <cell r="BU563"/>
          <cell r="BV563"/>
          <cell r="BW563"/>
          <cell r="BX563"/>
          <cell r="BY563"/>
          <cell r="BZ563"/>
          <cell r="CA563"/>
          <cell r="CB563"/>
          <cell r="CC563"/>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cell r="AT564"/>
          <cell r="AU564"/>
          <cell r="AV564"/>
          <cell r="AW564"/>
          <cell r="AX564"/>
          <cell r="AY564"/>
          <cell r="AZ564"/>
          <cell r="BA564"/>
          <cell r="BB564"/>
          <cell r="BC564"/>
          <cell r="BD564"/>
          <cell r="BE564"/>
          <cell r="BF564"/>
          <cell r="BG564"/>
          <cell r="BH564"/>
          <cell r="BI564" t="str">
            <v/>
          </cell>
          <cell r="BJ564" t="str">
            <v/>
          </cell>
          <cell r="BK564" t="str">
            <v/>
          </cell>
          <cell r="BL564" t="str">
            <v/>
          </cell>
          <cell r="BM564" t="str">
            <v/>
          </cell>
          <cell r="BN564"/>
          <cell r="BO564"/>
          <cell r="BP564"/>
          <cell r="BQ564"/>
          <cell r="BR564"/>
          <cell r="BS564"/>
          <cell r="BT564"/>
          <cell r="BU564"/>
          <cell r="BV564"/>
          <cell r="BW564"/>
          <cell r="BX564"/>
          <cell r="BY564"/>
          <cell r="BZ564"/>
          <cell r="CA564"/>
          <cell r="CB564"/>
          <cell r="CC564"/>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cell r="AT565"/>
          <cell r="AU565"/>
          <cell r="AV565"/>
          <cell r="AW565"/>
          <cell r="AX565"/>
          <cell r="AY565"/>
          <cell r="AZ565"/>
          <cell r="BA565"/>
          <cell r="BB565"/>
          <cell r="BC565"/>
          <cell r="BD565"/>
          <cell r="BE565"/>
          <cell r="BF565"/>
          <cell r="BG565"/>
          <cell r="BH565"/>
          <cell r="BI565" t="str">
            <v/>
          </cell>
          <cell r="BJ565" t="str">
            <v/>
          </cell>
          <cell r="BK565" t="str">
            <v/>
          </cell>
          <cell r="BL565" t="str">
            <v/>
          </cell>
          <cell r="BM565" t="str">
            <v/>
          </cell>
          <cell r="BN565"/>
          <cell r="BO565"/>
          <cell r="BP565"/>
          <cell r="BQ565"/>
          <cell r="BR565"/>
          <cell r="BS565"/>
          <cell r="BT565"/>
          <cell r="BU565"/>
          <cell r="BV565"/>
          <cell r="BW565"/>
          <cell r="BX565"/>
          <cell r="BY565"/>
          <cell r="BZ565"/>
          <cell r="CA565"/>
          <cell r="CB565"/>
          <cell r="CC565"/>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cell r="AT566"/>
          <cell r="AU566"/>
          <cell r="AV566"/>
          <cell r="AW566"/>
          <cell r="AX566"/>
          <cell r="AY566"/>
          <cell r="AZ566"/>
          <cell r="BA566"/>
          <cell r="BB566"/>
          <cell r="BC566"/>
          <cell r="BD566"/>
          <cell r="BE566"/>
          <cell r="BF566"/>
          <cell r="BG566"/>
          <cell r="BH566"/>
          <cell r="BI566" t="str">
            <v/>
          </cell>
          <cell r="BJ566" t="str">
            <v/>
          </cell>
          <cell r="BK566" t="str">
            <v/>
          </cell>
          <cell r="BL566" t="str">
            <v/>
          </cell>
          <cell r="BM566" t="str">
            <v/>
          </cell>
          <cell r="BN566"/>
          <cell r="BO566"/>
          <cell r="BP566"/>
          <cell r="BQ566"/>
          <cell r="BR566"/>
          <cell r="BS566"/>
          <cell r="BT566"/>
          <cell r="BU566"/>
          <cell r="BV566"/>
          <cell r="BW566"/>
          <cell r="BX566"/>
          <cell r="BY566"/>
          <cell r="BZ566"/>
          <cell r="CA566"/>
          <cell r="CB566"/>
          <cell r="CC566"/>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cell r="AT567"/>
          <cell r="AU567"/>
          <cell r="AV567"/>
          <cell r="AW567"/>
          <cell r="AX567"/>
          <cell r="AY567"/>
          <cell r="AZ567"/>
          <cell r="BA567"/>
          <cell r="BB567"/>
          <cell r="BC567"/>
          <cell r="BD567"/>
          <cell r="BE567"/>
          <cell r="BF567"/>
          <cell r="BG567"/>
          <cell r="BH567"/>
          <cell r="BI567" t="str">
            <v/>
          </cell>
          <cell r="BJ567" t="str">
            <v/>
          </cell>
          <cell r="BK567" t="str">
            <v/>
          </cell>
          <cell r="BL567" t="str">
            <v/>
          </cell>
          <cell r="BM567" t="str">
            <v/>
          </cell>
          <cell r="BN567"/>
          <cell r="BO567"/>
          <cell r="BP567"/>
          <cell r="BQ567"/>
          <cell r="BR567"/>
          <cell r="BS567"/>
          <cell r="BT567"/>
          <cell r="BU567"/>
          <cell r="BV567"/>
          <cell r="BW567"/>
          <cell r="BX567"/>
          <cell r="BY567"/>
          <cell r="BZ567"/>
          <cell r="CA567"/>
          <cell r="CB567"/>
          <cell r="CC567"/>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cell r="AT568"/>
          <cell r="AU568"/>
          <cell r="AV568"/>
          <cell r="AW568"/>
          <cell r="AX568"/>
          <cell r="AY568"/>
          <cell r="AZ568"/>
          <cell r="BA568"/>
          <cell r="BB568"/>
          <cell r="BC568"/>
          <cell r="BD568"/>
          <cell r="BE568"/>
          <cell r="BF568"/>
          <cell r="BG568"/>
          <cell r="BH568"/>
          <cell r="BI568" t="str">
            <v/>
          </cell>
          <cell r="BJ568" t="str">
            <v/>
          </cell>
          <cell r="BK568" t="str">
            <v/>
          </cell>
          <cell r="BL568" t="str">
            <v/>
          </cell>
          <cell r="BM568" t="str">
            <v/>
          </cell>
          <cell r="BN568"/>
          <cell r="BO568"/>
          <cell r="BP568"/>
          <cell r="BQ568"/>
          <cell r="BR568"/>
          <cell r="BS568"/>
          <cell r="BT568"/>
          <cell r="BU568"/>
          <cell r="BV568"/>
          <cell r="BW568"/>
          <cell r="BX568"/>
          <cell r="BY568"/>
          <cell r="BZ568"/>
          <cell r="CA568"/>
          <cell r="CB568"/>
          <cell r="CC568"/>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cell r="AT569"/>
          <cell r="AU569"/>
          <cell r="AV569"/>
          <cell r="AW569"/>
          <cell r="AX569"/>
          <cell r="AY569"/>
          <cell r="AZ569"/>
          <cell r="BA569"/>
          <cell r="BB569"/>
          <cell r="BC569"/>
          <cell r="BD569"/>
          <cell r="BE569"/>
          <cell r="BF569"/>
          <cell r="BG569"/>
          <cell r="BH569"/>
          <cell r="BI569" t="str">
            <v/>
          </cell>
          <cell r="BJ569" t="str">
            <v/>
          </cell>
          <cell r="BK569" t="str">
            <v/>
          </cell>
          <cell r="BL569" t="str">
            <v/>
          </cell>
          <cell r="BM569" t="str">
            <v/>
          </cell>
          <cell r="BN569"/>
          <cell r="BO569"/>
          <cell r="BP569"/>
          <cell r="BQ569"/>
          <cell r="BR569"/>
          <cell r="BS569"/>
          <cell r="BT569"/>
          <cell r="BU569"/>
          <cell r="BV569"/>
          <cell r="BW569"/>
          <cell r="BX569"/>
          <cell r="BY569"/>
          <cell r="BZ569"/>
          <cell r="CA569"/>
          <cell r="CB569"/>
          <cell r="CC569"/>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cell r="AT570"/>
          <cell r="AU570"/>
          <cell r="AV570"/>
          <cell r="AW570"/>
          <cell r="AX570"/>
          <cell r="AY570"/>
          <cell r="AZ570"/>
          <cell r="BA570"/>
          <cell r="BB570"/>
          <cell r="BC570"/>
          <cell r="BD570"/>
          <cell r="BE570"/>
          <cell r="BF570"/>
          <cell r="BG570"/>
          <cell r="BH570"/>
          <cell r="BI570">
            <v>4.5</v>
          </cell>
          <cell r="BJ570">
            <v>4.5</v>
          </cell>
          <cell r="BK570">
            <v>4.5</v>
          </cell>
          <cell r="BL570">
            <v>4.5</v>
          </cell>
          <cell r="BM570">
            <v>0</v>
          </cell>
          <cell r="BN570"/>
          <cell r="BO570"/>
          <cell r="BP570"/>
          <cell r="BQ570"/>
          <cell r="BR570"/>
          <cell r="BS570"/>
          <cell r="BT570"/>
          <cell r="BU570"/>
          <cell r="BV570"/>
          <cell r="BW570"/>
          <cell r="BX570"/>
          <cell r="BY570"/>
          <cell r="BZ570"/>
          <cell r="CA570"/>
          <cell r="CB570"/>
          <cell r="CC570"/>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cell r="AT571"/>
          <cell r="AU571"/>
          <cell r="AV571"/>
          <cell r="AW571"/>
          <cell r="AX571"/>
          <cell r="AY571"/>
          <cell r="AZ571"/>
          <cell r="BA571"/>
          <cell r="BB571"/>
          <cell r="BC571"/>
          <cell r="BD571"/>
          <cell r="BE571"/>
          <cell r="BF571"/>
          <cell r="BG571"/>
          <cell r="BH571"/>
          <cell r="BI571">
            <v>30.69</v>
          </cell>
          <cell r="BJ571">
            <v>30.38</v>
          </cell>
          <cell r="BK571">
            <v>30.07</v>
          </cell>
          <cell r="BL571">
            <v>29.76</v>
          </cell>
          <cell r="BM571">
            <v>29.45</v>
          </cell>
          <cell r="BN571"/>
          <cell r="BO571"/>
          <cell r="BP571"/>
          <cell r="BQ571"/>
          <cell r="BR571"/>
          <cell r="BS571"/>
          <cell r="BT571"/>
          <cell r="BU571"/>
          <cell r="BV571"/>
          <cell r="BW571"/>
          <cell r="BX571"/>
          <cell r="BY571"/>
          <cell r="BZ571"/>
          <cell r="CA571"/>
          <cell r="CB571"/>
          <cell r="CC571"/>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cell r="AT572"/>
          <cell r="AU572"/>
          <cell r="AV572"/>
          <cell r="AW572"/>
          <cell r="AX572"/>
          <cell r="AY572"/>
          <cell r="AZ572"/>
          <cell r="BA572"/>
          <cell r="BB572"/>
          <cell r="BC572"/>
          <cell r="BD572"/>
          <cell r="BE572"/>
          <cell r="BF572"/>
          <cell r="BG572"/>
          <cell r="BH572"/>
          <cell r="BI572" t="str">
            <v/>
          </cell>
          <cell r="BJ572" t="str">
            <v/>
          </cell>
          <cell r="BK572" t="str">
            <v/>
          </cell>
          <cell r="BL572" t="str">
            <v/>
          </cell>
          <cell r="BM572" t="str">
            <v/>
          </cell>
          <cell r="BN572"/>
          <cell r="BO572"/>
          <cell r="BP572"/>
          <cell r="BQ572"/>
          <cell r="BR572"/>
          <cell r="BS572"/>
          <cell r="BT572"/>
          <cell r="BU572"/>
          <cell r="BV572"/>
          <cell r="BW572"/>
          <cell r="BX572"/>
          <cell r="BY572"/>
          <cell r="BZ572"/>
          <cell r="CA572"/>
          <cell r="CB572"/>
          <cell r="CC572"/>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cell r="AT573"/>
          <cell r="AU573"/>
          <cell r="AV573"/>
          <cell r="AW573"/>
          <cell r="AX573"/>
          <cell r="AY573"/>
          <cell r="AZ573"/>
          <cell r="BA573"/>
          <cell r="BB573"/>
          <cell r="BC573"/>
          <cell r="BD573"/>
          <cell r="BE573"/>
          <cell r="BF573"/>
          <cell r="BG573"/>
          <cell r="BH573"/>
          <cell r="BI573" t="str">
            <v/>
          </cell>
          <cell r="BJ573" t="str">
            <v/>
          </cell>
          <cell r="BK573" t="str">
            <v/>
          </cell>
          <cell r="BL573" t="str">
            <v/>
          </cell>
          <cell r="BM573" t="str">
            <v/>
          </cell>
          <cell r="BN573"/>
          <cell r="BO573"/>
          <cell r="BP573"/>
          <cell r="BQ573"/>
          <cell r="BR573"/>
          <cell r="BS573"/>
          <cell r="BT573"/>
          <cell r="BU573"/>
          <cell r="BV573"/>
          <cell r="BW573"/>
          <cell r="BX573"/>
          <cell r="BY573"/>
          <cell r="BZ573"/>
          <cell r="CA573"/>
          <cell r="CB573"/>
          <cell r="CC573"/>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cell r="AT574"/>
          <cell r="AU574"/>
          <cell r="AV574"/>
          <cell r="AW574"/>
          <cell r="AX574"/>
          <cell r="AY574"/>
          <cell r="AZ574"/>
          <cell r="BA574"/>
          <cell r="BB574"/>
          <cell r="BC574"/>
          <cell r="BD574"/>
          <cell r="BE574"/>
          <cell r="BF574"/>
          <cell r="BG574"/>
          <cell r="BH574"/>
          <cell r="BI574" t="str">
            <v/>
          </cell>
          <cell r="BJ574" t="str">
            <v/>
          </cell>
          <cell r="BK574" t="str">
            <v/>
          </cell>
          <cell r="BL574" t="str">
            <v/>
          </cell>
          <cell r="BM574" t="str">
            <v/>
          </cell>
          <cell r="BN574"/>
          <cell r="BO574"/>
          <cell r="BP574"/>
          <cell r="BQ574"/>
          <cell r="BR574"/>
          <cell r="BS574"/>
          <cell r="BT574"/>
          <cell r="BU574"/>
          <cell r="BV574"/>
          <cell r="BW574"/>
          <cell r="BX574"/>
          <cell r="BY574"/>
          <cell r="BZ574"/>
          <cell r="CA574"/>
          <cell r="CB574"/>
          <cell r="CC574"/>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cell r="AT575"/>
          <cell r="AU575"/>
          <cell r="AV575"/>
          <cell r="AW575"/>
          <cell r="AX575"/>
          <cell r="AY575"/>
          <cell r="AZ575"/>
          <cell r="BA575"/>
          <cell r="BB575"/>
          <cell r="BC575"/>
          <cell r="BD575"/>
          <cell r="BE575"/>
          <cell r="BF575"/>
          <cell r="BG575"/>
          <cell r="BH575"/>
          <cell r="BI575" t="str">
            <v/>
          </cell>
          <cell r="BJ575" t="str">
            <v/>
          </cell>
          <cell r="BK575" t="str">
            <v/>
          </cell>
          <cell r="BL575" t="str">
            <v/>
          </cell>
          <cell r="BM575" t="str">
            <v/>
          </cell>
          <cell r="BN575"/>
          <cell r="BO575"/>
          <cell r="BP575"/>
          <cell r="BQ575"/>
          <cell r="BR575"/>
          <cell r="BS575"/>
          <cell r="BT575"/>
          <cell r="BU575"/>
          <cell r="BV575"/>
          <cell r="BW575"/>
          <cell r="BX575"/>
          <cell r="BY575"/>
          <cell r="BZ575"/>
          <cell r="CA575"/>
          <cell r="CB575"/>
          <cell r="CC575"/>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cell r="AT576"/>
          <cell r="AU576"/>
          <cell r="AV576"/>
          <cell r="AW576"/>
          <cell r="AX576"/>
          <cell r="AY576"/>
          <cell r="AZ576"/>
          <cell r="BA576"/>
          <cell r="BB576"/>
          <cell r="BC576"/>
          <cell r="BD576"/>
          <cell r="BE576"/>
          <cell r="BF576"/>
          <cell r="BG576"/>
          <cell r="BH576"/>
          <cell r="BI576" t="str">
            <v/>
          </cell>
          <cell r="BJ576" t="str">
            <v/>
          </cell>
          <cell r="BK576" t="str">
            <v/>
          </cell>
          <cell r="BL576" t="str">
            <v/>
          </cell>
          <cell r="BM576" t="str">
            <v/>
          </cell>
          <cell r="BN576"/>
          <cell r="BO576"/>
          <cell r="BP576"/>
          <cell r="BQ576"/>
          <cell r="BR576"/>
          <cell r="BS576"/>
          <cell r="BT576"/>
          <cell r="BU576"/>
          <cell r="BV576"/>
          <cell r="BW576"/>
          <cell r="BX576"/>
          <cell r="BY576"/>
          <cell r="BZ576"/>
          <cell r="CA576"/>
          <cell r="CB576"/>
          <cell r="CC576"/>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cell r="AT577"/>
          <cell r="AU577"/>
          <cell r="AV577"/>
          <cell r="AW577"/>
          <cell r="AX577"/>
          <cell r="AY577"/>
          <cell r="AZ577"/>
          <cell r="BA577"/>
          <cell r="BB577"/>
          <cell r="BC577"/>
          <cell r="BD577"/>
          <cell r="BE577"/>
          <cell r="BF577"/>
          <cell r="BG577"/>
          <cell r="BH577"/>
          <cell r="BI577" t="str">
            <v/>
          </cell>
          <cell r="BJ577" t="str">
            <v/>
          </cell>
          <cell r="BK577" t="str">
            <v/>
          </cell>
          <cell r="BL577" t="str">
            <v/>
          </cell>
          <cell r="BM577" t="str">
            <v/>
          </cell>
          <cell r="BN577"/>
          <cell r="BO577"/>
          <cell r="BP577"/>
          <cell r="BQ577"/>
          <cell r="BR577"/>
          <cell r="BS577"/>
          <cell r="BT577"/>
          <cell r="BU577"/>
          <cell r="BV577"/>
          <cell r="BW577"/>
          <cell r="BX577"/>
          <cell r="BY577"/>
          <cell r="BZ577"/>
          <cell r="CA577"/>
          <cell r="CB577"/>
          <cell r="CC577"/>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cell r="AT578"/>
          <cell r="AU578"/>
          <cell r="AV578"/>
          <cell r="AW578"/>
          <cell r="AX578"/>
          <cell r="AY578"/>
          <cell r="AZ578"/>
          <cell r="BA578"/>
          <cell r="BB578"/>
          <cell r="BC578"/>
          <cell r="BD578"/>
          <cell r="BE578"/>
          <cell r="BF578"/>
          <cell r="BG578"/>
          <cell r="BH578"/>
          <cell r="BI578" t="str">
            <v/>
          </cell>
          <cell r="BJ578" t="str">
            <v/>
          </cell>
          <cell r="BK578" t="str">
            <v/>
          </cell>
          <cell r="BL578" t="str">
            <v/>
          </cell>
          <cell r="BM578" t="str">
            <v/>
          </cell>
          <cell r="BN578"/>
          <cell r="BO578"/>
          <cell r="BP578"/>
          <cell r="BQ578"/>
          <cell r="BR578"/>
          <cell r="BS578"/>
          <cell r="BT578"/>
          <cell r="BU578"/>
          <cell r="BV578"/>
          <cell r="BW578"/>
          <cell r="BX578"/>
          <cell r="BY578"/>
          <cell r="BZ578"/>
          <cell r="CA578"/>
          <cell r="CB578"/>
          <cell r="CC578"/>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cell r="AT579"/>
          <cell r="AU579"/>
          <cell r="AV579"/>
          <cell r="AW579"/>
          <cell r="AX579"/>
          <cell r="AY579"/>
          <cell r="AZ579"/>
          <cell r="BA579"/>
          <cell r="BB579"/>
          <cell r="BC579"/>
          <cell r="BD579"/>
          <cell r="BE579"/>
          <cell r="BF579"/>
          <cell r="BG579"/>
          <cell r="BH579"/>
          <cell r="BI579" t="str">
            <v/>
          </cell>
          <cell r="BJ579" t="str">
            <v/>
          </cell>
          <cell r="BK579" t="str">
            <v/>
          </cell>
          <cell r="BL579" t="str">
            <v/>
          </cell>
          <cell r="BM579" t="str">
            <v/>
          </cell>
          <cell r="BN579"/>
          <cell r="BO579"/>
          <cell r="BP579"/>
          <cell r="BQ579"/>
          <cell r="BR579"/>
          <cell r="BS579"/>
          <cell r="BT579"/>
          <cell r="BU579"/>
          <cell r="BV579"/>
          <cell r="BW579"/>
          <cell r="BX579"/>
          <cell r="BY579"/>
          <cell r="BZ579"/>
          <cell r="CA579"/>
          <cell r="CB579"/>
          <cell r="CC579"/>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cell r="AT580"/>
          <cell r="AU580"/>
          <cell r="AV580"/>
          <cell r="AW580"/>
          <cell r="AX580"/>
          <cell r="AY580"/>
          <cell r="AZ580"/>
          <cell r="BA580"/>
          <cell r="BB580"/>
          <cell r="BC580"/>
          <cell r="BD580"/>
          <cell r="BE580"/>
          <cell r="BF580"/>
          <cell r="BG580"/>
          <cell r="BH580"/>
          <cell r="BI580" t="str">
            <v/>
          </cell>
          <cell r="BJ580" t="str">
            <v/>
          </cell>
          <cell r="BK580" t="str">
            <v/>
          </cell>
          <cell r="BL580" t="str">
            <v/>
          </cell>
          <cell r="BM580" t="str">
            <v/>
          </cell>
          <cell r="BN580"/>
          <cell r="BO580"/>
          <cell r="BP580"/>
          <cell r="BQ580"/>
          <cell r="BR580"/>
          <cell r="BS580"/>
          <cell r="BT580"/>
          <cell r="BU580"/>
          <cell r="BV580"/>
          <cell r="BW580"/>
          <cell r="BX580"/>
          <cell r="BY580"/>
          <cell r="BZ580"/>
          <cell r="CA580"/>
          <cell r="CB580"/>
          <cell r="CC580"/>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cell r="AT581"/>
          <cell r="AU581"/>
          <cell r="AV581"/>
          <cell r="AW581"/>
          <cell r="AX581"/>
          <cell r="AY581"/>
          <cell r="AZ581"/>
          <cell r="BA581"/>
          <cell r="BB581"/>
          <cell r="BC581"/>
          <cell r="BD581"/>
          <cell r="BE581"/>
          <cell r="BF581"/>
          <cell r="BG581"/>
          <cell r="BH581"/>
          <cell r="BI581" t="str">
            <v/>
          </cell>
          <cell r="BJ581" t="str">
            <v/>
          </cell>
          <cell r="BK581" t="str">
            <v/>
          </cell>
          <cell r="BL581" t="str">
            <v/>
          </cell>
          <cell r="BM581" t="str">
            <v/>
          </cell>
          <cell r="BN581"/>
          <cell r="BO581"/>
          <cell r="BP581"/>
          <cell r="BQ581"/>
          <cell r="BR581"/>
          <cell r="BS581"/>
          <cell r="BT581"/>
          <cell r="BU581"/>
          <cell r="BV581"/>
          <cell r="BW581"/>
          <cell r="BX581"/>
          <cell r="BY581"/>
          <cell r="BZ581"/>
          <cell r="CA581"/>
          <cell r="CB581"/>
          <cell r="CC581"/>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cell r="AT582"/>
          <cell r="AU582"/>
          <cell r="AV582"/>
          <cell r="AW582"/>
          <cell r="AX582"/>
          <cell r="AY582"/>
          <cell r="AZ582"/>
          <cell r="BA582"/>
          <cell r="BB582"/>
          <cell r="BC582"/>
          <cell r="BD582"/>
          <cell r="BE582"/>
          <cell r="BF582"/>
          <cell r="BG582"/>
          <cell r="BH582"/>
          <cell r="BI582" t="str">
            <v/>
          </cell>
          <cell r="BJ582" t="str">
            <v/>
          </cell>
          <cell r="BK582" t="str">
            <v/>
          </cell>
          <cell r="BL582" t="str">
            <v/>
          </cell>
          <cell r="BM582" t="str">
            <v/>
          </cell>
          <cell r="BN582"/>
          <cell r="BO582"/>
          <cell r="BP582"/>
          <cell r="BQ582"/>
          <cell r="BR582"/>
          <cell r="BS582"/>
          <cell r="BT582"/>
          <cell r="BU582"/>
          <cell r="BV582"/>
          <cell r="BW582"/>
          <cell r="BX582"/>
          <cell r="BY582"/>
          <cell r="BZ582"/>
          <cell r="CA582"/>
          <cell r="CB582"/>
          <cell r="CC582"/>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cell r="AT583"/>
          <cell r="AU583"/>
          <cell r="AV583"/>
          <cell r="AW583"/>
          <cell r="AX583"/>
          <cell r="AY583"/>
          <cell r="AZ583"/>
          <cell r="BA583"/>
          <cell r="BB583"/>
          <cell r="BC583"/>
          <cell r="BD583"/>
          <cell r="BE583"/>
          <cell r="BF583"/>
          <cell r="BG583"/>
          <cell r="BH583"/>
          <cell r="BI583" t="str">
            <v/>
          </cell>
          <cell r="BJ583" t="str">
            <v/>
          </cell>
          <cell r="BK583" t="str">
            <v/>
          </cell>
          <cell r="BL583" t="str">
            <v/>
          </cell>
          <cell r="BM583" t="str">
            <v/>
          </cell>
          <cell r="BN583"/>
          <cell r="BO583"/>
          <cell r="BP583"/>
          <cell r="BQ583"/>
          <cell r="BR583"/>
          <cell r="BS583"/>
          <cell r="BT583"/>
          <cell r="BU583"/>
          <cell r="BV583"/>
          <cell r="BW583"/>
          <cell r="BX583"/>
          <cell r="BY583"/>
          <cell r="BZ583"/>
          <cell r="CA583"/>
          <cell r="CB583"/>
          <cell r="CC583"/>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cell r="AT584"/>
          <cell r="AU584"/>
          <cell r="AV584"/>
          <cell r="AW584"/>
          <cell r="AX584"/>
          <cell r="AY584"/>
          <cell r="AZ584"/>
          <cell r="BA584"/>
          <cell r="BB584"/>
          <cell r="BC584"/>
          <cell r="BD584"/>
          <cell r="BE584"/>
          <cell r="BF584"/>
          <cell r="BG584"/>
          <cell r="BH584"/>
          <cell r="BI584" t="str">
            <v/>
          </cell>
          <cell r="BJ584" t="str">
            <v/>
          </cell>
          <cell r="BK584" t="str">
            <v/>
          </cell>
          <cell r="BL584" t="str">
            <v/>
          </cell>
          <cell r="BM584" t="str">
            <v/>
          </cell>
          <cell r="BN584"/>
          <cell r="BO584"/>
          <cell r="BP584"/>
          <cell r="BQ584"/>
          <cell r="BR584"/>
          <cell r="BS584"/>
          <cell r="BT584"/>
          <cell r="BU584"/>
          <cell r="BV584"/>
          <cell r="BW584"/>
          <cell r="BX584"/>
          <cell r="BY584"/>
          <cell r="BZ584"/>
          <cell r="CA584"/>
          <cell r="CB584"/>
          <cell r="CC584"/>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cell r="AT585"/>
          <cell r="AU585"/>
          <cell r="AV585"/>
          <cell r="AW585"/>
          <cell r="AX585"/>
          <cell r="AY585"/>
          <cell r="AZ585"/>
          <cell r="BA585"/>
          <cell r="BB585"/>
          <cell r="BC585"/>
          <cell r="BD585"/>
          <cell r="BE585"/>
          <cell r="BF585"/>
          <cell r="BG585"/>
          <cell r="BH585"/>
          <cell r="BI585" t="str">
            <v/>
          </cell>
          <cell r="BJ585" t="str">
            <v/>
          </cell>
          <cell r="BK585" t="str">
            <v/>
          </cell>
          <cell r="BL585" t="str">
            <v/>
          </cell>
          <cell r="BM585" t="str">
            <v/>
          </cell>
          <cell r="BN585"/>
          <cell r="BO585"/>
          <cell r="BP585"/>
          <cell r="BQ585"/>
          <cell r="BR585"/>
          <cell r="BS585"/>
          <cell r="BT585"/>
          <cell r="BU585"/>
          <cell r="BV585"/>
          <cell r="BW585"/>
          <cell r="BX585"/>
          <cell r="BY585"/>
          <cell r="BZ585"/>
          <cell r="CA585"/>
          <cell r="CB585"/>
          <cell r="CC585"/>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cell r="AT586"/>
          <cell r="AU586"/>
          <cell r="AV586"/>
          <cell r="AW586"/>
          <cell r="AX586"/>
          <cell r="AY586"/>
          <cell r="AZ586"/>
          <cell r="BA586"/>
          <cell r="BB586"/>
          <cell r="BC586"/>
          <cell r="BD586"/>
          <cell r="BE586"/>
          <cell r="BF586"/>
          <cell r="BG586"/>
          <cell r="BH586"/>
          <cell r="BI586" t="str">
            <v/>
          </cell>
          <cell r="BJ586" t="str">
            <v/>
          </cell>
          <cell r="BK586" t="str">
            <v/>
          </cell>
          <cell r="BL586" t="str">
            <v/>
          </cell>
          <cell r="BM586" t="str">
            <v/>
          </cell>
          <cell r="BN586"/>
          <cell r="BO586"/>
          <cell r="BP586"/>
          <cell r="BQ586"/>
          <cell r="BR586"/>
          <cell r="BS586"/>
          <cell r="BT586"/>
          <cell r="BU586"/>
          <cell r="BV586"/>
          <cell r="BW586"/>
          <cell r="BX586"/>
          <cell r="BY586"/>
          <cell r="BZ586"/>
          <cell r="CA586"/>
          <cell r="CB586"/>
          <cell r="CC586"/>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cell r="AT587"/>
          <cell r="AU587"/>
          <cell r="AV587"/>
          <cell r="AW587"/>
          <cell r="AX587"/>
          <cell r="AY587"/>
          <cell r="AZ587"/>
          <cell r="BA587"/>
          <cell r="BB587"/>
          <cell r="BC587"/>
          <cell r="BD587"/>
          <cell r="BE587"/>
          <cell r="BF587"/>
          <cell r="BG587"/>
          <cell r="BH587"/>
          <cell r="BI587" t="str">
            <v/>
          </cell>
          <cell r="BJ587" t="str">
            <v/>
          </cell>
          <cell r="BK587" t="str">
            <v/>
          </cell>
          <cell r="BL587" t="str">
            <v/>
          </cell>
          <cell r="BM587" t="str">
            <v/>
          </cell>
          <cell r="BN587"/>
          <cell r="BO587"/>
          <cell r="BP587"/>
          <cell r="BQ587"/>
          <cell r="BR587"/>
          <cell r="BS587"/>
          <cell r="BT587"/>
          <cell r="BU587"/>
          <cell r="BV587"/>
          <cell r="BW587"/>
          <cell r="BX587"/>
          <cell r="BY587"/>
          <cell r="BZ587"/>
          <cell r="CA587"/>
          <cell r="CB587"/>
          <cell r="CC587"/>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cell r="AO588"/>
          <cell r="AP588">
            <v>0</v>
          </cell>
          <cell r="AQ588"/>
          <cell r="AR588" t="str">
            <v/>
          </cell>
          <cell r="AS588"/>
          <cell r="AT588"/>
          <cell r="AU588"/>
          <cell r="AV588"/>
          <cell r="AW588"/>
          <cell r="AX588"/>
          <cell r="AY588"/>
          <cell r="AZ588"/>
          <cell r="BA588"/>
          <cell r="BB588"/>
          <cell r="BC588"/>
          <cell r="BD588"/>
          <cell r="BE588"/>
          <cell r="BF588"/>
          <cell r="BG588"/>
          <cell r="BH588"/>
          <cell r="BI588" t="str">
            <v/>
          </cell>
          <cell r="BJ588" t="str">
            <v/>
          </cell>
          <cell r="BK588" t="str">
            <v/>
          </cell>
          <cell r="BL588" t="str">
            <v/>
          </cell>
          <cell r="BM588" t="str">
            <v/>
          </cell>
          <cell r="BN588"/>
          <cell r="BO588"/>
          <cell r="BP588"/>
          <cell r="BQ588"/>
          <cell r="BR588"/>
          <cell r="BS588"/>
          <cell r="BT588"/>
          <cell r="BU588"/>
          <cell r="BV588"/>
          <cell r="BW588"/>
          <cell r="BX588"/>
          <cell r="BY588"/>
          <cell r="BZ588"/>
          <cell r="CA588"/>
          <cell r="CB588"/>
          <cell r="CC588"/>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cell r="AK589"/>
          <cell r="AL589"/>
          <cell r="AM589"/>
          <cell r="AN589"/>
          <cell r="AO589"/>
          <cell r="AP589">
            <v>0</v>
          </cell>
          <cell r="AQ589"/>
          <cell r="AR589"/>
          <cell r="AS589"/>
          <cell r="AT589"/>
          <cell r="AU589"/>
          <cell r="AV589"/>
          <cell r="AW589"/>
          <cell r="AX589"/>
          <cell r="AY589"/>
          <cell r="AZ589"/>
          <cell r="BA589"/>
          <cell r="BB589"/>
          <cell r="BC589"/>
          <cell r="BD589"/>
          <cell r="BE589"/>
          <cell r="BF589"/>
          <cell r="BG589"/>
          <cell r="BH589"/>
          <cell r="BI589" t="str">
            <v/>
          </cell>
          <cell r="BJ589" t="str">
            <v/>
          </cell>
          <cell r="BK589" t="str">
            <v/>
          </cell>
          <cell r="BL589" t="str">
            <v/>
          </cell>
          <cell r="BM589" t="str">
            <v/>
          </cell>
          <cell r="BN589"/>
          <cell r="BO589"/>
          <cell r="BP589"/>
          <cell r="BQ589"/>
          <cell r="BR589"/>
          <cell r="BS589"/>
          <cell r="BT589"/>
          <cell r="BU589"/>
          <cell r="BV589"/>
          <cell r="BW589"/>
          <cell r="BX589"/>
          <cell r="BY589"/>
          <cell r="BZ589"/>
          <cell r="CA589"/>
          <cell r="CB589"/>
          <cell r="CC589"/>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cell r="DV589"/>
          <cell r="DW589"/>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cell r="AT590"/>
          <cell r="AU590"/>
          <cell r="AV590"/>
          <cell r="AW590"/>
          <cell r="AX590"/>
          <cell r="AY590"/>
          <cell r="AZ590"/>
          <cell r="BA590"/>
          <cell r="BB590"/>
          <cell r="BC590"/>
          <cell r="BD590"/>
          <cell r="BE590"/>
          <cell r="BF590"/>
          <cell r="BG590"/>
          <cell r="BH590"/>
          <cell r="BI590" t="str">
            <v/>
          </cell>
          <cell r="BJ590" t="str">
            <v/>
          </cell>
          <cell r="BK590" t="str">
            <v/>
          </cell>
          <cell r="BL590" t="str">
            <v/>
          </cell>
          <cell r="BM590" t="str">
            <v/>
          </cell>
          <cell r="BN590"/>
          <cell r="BO590"/>
          <cell r="BP590"/>
          <cell r="BQ590"/>
          <cell r="BR590"/>
          <cell r="BS590"/>
          <cell r="BT590"/>
          <cell r="BU590"/>
          <cell r="BV590"/>
          <cell r="BW590"/>
          <cell r="BX590"/>
          <cell r="BY590"/>
          <cell r="BZ590"/>
          <cell r="CA590"/>
          <cell r="CB590"/>
          <cell r="CC590"/>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cell r="AT591"/>
          <cell r="AU591"/>
          <cell r="AV591"/>
          <cell r="AW591"/>
          <cell r="AX591"/>
          <cell r="AY591"/>
          <cell r="AZ591"/>
          <cell r="BA591"/>
          <cell r="BB591"/>
          <cell r="BC591"/>
          <cell r="BD591"/>
          <cell r="BE591"/>
          <cell r="BF591"/>
          <cell r="BG591"/>
          <cell r="BH591"/>
          <cell r="BI591" t="str">
            <v/>
          </cell>
          <cell r="BJ591" t="str">
            <v/>
          </cell>
          <cell r="BK591" t="str">
            <v/>
          </cell>
          <cell r="BL591" t="str">
            <v/>
          </cell>
          <cell r="BM591" t="str">
            <v/>
          </cell>
          <cell r="BN591"/>
          <cell r="BO591"/>
          <cell r="BP591"/>
          <cell r="BQ591"/>
          <cell r="BR591"/>
          <cell r="BS591"/>
          <cell r="BT591"/>
          <cell r="BU591"/>
          <cell r="BV591"/>
          <cell r="BW591"/>
          <cell r="BX591"/>
          <cell r="BY591"/>
          <cell r="BZ591"/>
          <cell r="CA591"/>
          <cell r="CB591"/>
          <cell r="CC591"/>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cell r="AT592"/>
          <cell r="AU592"/>
          <cell r="AV592"/>
          <cell r="AW592"/>
          <cell r="AX592"/>
          <cell r="AY592"/>
          <cell r="AZ592"/>
          <cell r="BA592"/>
          <cell r="BB592"/>
          <cell r="BC592"/>
          <cell r="BD592"/>
          <cell r="BE592"/>
          <cell r="BF592"/>
          <cell r="BG592"/>
          <cell r="BH592"/>
          <cell r="BI592" t="str">
            <v/>
          </cell>
          <cell r="BJ592" t="str">
            <v/>
          </cell>
          <cell r="BK592" t="str">
            <v/>
          </cell>
          <cell r="BL592" t="str">
            <v/>
          </cell>
          <cell r="BM592" t="str">
            <v/>
          </cell>
          <cell r="BN592"/>
          <cell r="BO592"/>
          <cell r="BP592"/>
          <cell r="BQ592"/>
          <cell r="BR592"/>
          <cell r="BS592"/>
          <cell r="BT592"/>
          <cell r="BU592"/>
          <cell r="BV592"/>
          <cell r="BW592"/>
          <cell r="BX592"/>
          <cell r="BY592"/>
          <cell r="BZ592"/>
          <cell r="CA592"/>
          <cell r="CB592"/>
          <cell r="CC592"/>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cell r="AT593"/>
          <cell r="AU593"/>
          <cell r="AV593"/>
          <cell r="AW593"/>
          <cell r="AX593"/>
          <cell r="AY593"/>
          <cell r="AZ593"/>
          <cell r="BA593"/>
          <cell r="BB593"/>
          <cell r="BC593"/>
          <cell r="BD593"/>
          <cell r="BE593"/>
          <cell r="BF593"/>
          <cell r="BG593"/>
          <cell r="BH593"/>
          <cell r="BI593" t="str">
            <v/>
          </cell>
          <cell r="BJ593" t="str">
            <v/>
          </cell>
          <cell r="BK593" t="str">
            <v/>
          </cell>
          <cell r="BL593" t="str">
            <v/>
          </cell>
          <cell r="BM593" t="str">
            <v/>
          </cell>
          <cell r="BN593"/>
          <cell r="BO593"/>
          <cell r="BP593"/>
          <cell r="BQ593"/>
          <cell r="BR593"/>
          <cell r="BS593"/>
          <cell r="BT593"/>
          <cell r="BU593"/>
          <cell r="BV593"/>
          <cell r="BW593"/>
          <cell r="BX593"/>
          <cell r="BY593"/>
          <cell r="BZ593"/>
          <cell r="CA593"/>
          <cell r="CB593"/>
          <cell r="CC593"/>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cell r="AT594"/>
          <cell r="AU594"/>
          <cell r="AV594"/>
          <cell r="AW594"/>
          <cell r="AX594"/>
          <cell r="AY594"/>
          <cell r="AZ594"/>
          <cell r="BA594"/>
          <cell r="BB594"/>
          <cell r="BC594"/>
          <cell r="BD594"/>
          <cell r="BE594"/>
          <cell r="BF594"/>
          <cell r="BG594"/>
          <cell r="BH594"/>
          <cell r="BI594" t="str">
            <v>n/a</v>
          </cell>
          <cell r="BJ594" t="str">
            <v>n/a</v>
          </cell>
          <cell r="BK594" t="str">
            <v>n/a</v>
          </cell>
          <cell r="BL594" t="str">
            <v>n/a</v>
          </cell>
          <cell r="BM594" t="str">
            <v>n/a</v>
          </cell>
          <cell r="BN594"/>
          <cell r="BO594"/>
          <cell r="BP594"/>
          <cell r="BQ594"/>
          <cell r="BR594"/>
          <cell r="BS594"/>
          <cell r="BT594"/>
          <cell r="BU594"/>
          <cell r="BV594"/>
          <cell r="BW594"/>
          <cell r="BX594"/>
          <cell r="BY594"/>
          <cell r="BZ594"/>
          <cell r="CA594"/>
          <cell r="CB594"/>
          <cell r="CC594"/>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cell r="AT595"/>
          <cell r="AU595"/>
          <cell r="AV595"/>
          <cell r="AW595"/>
          <cell r="AX595"/>
          <cell r="AY595"/>
          <cell r="AZ595"/>
          <cell r="BA595"/>
          <cell r="BB595"/>
          <cell r="BC595"/>
          <cell r="BD595"/>
          <cell r="BE595"/>
          <cell r="BF595"/>
          <cell r="BG595"/>
          <cell r="BH595"/>
          <cell r="BI595" t="str">
            <v>n/a</v>
          </cell>
          <cell r="BJ595" t="str">
            <v>n/a</v>
          </cell>
          <cell r="BK595" t="str">
            <v>n/a</v>
          </cell>
          <cell r="BL595" t="str">
            <v>n/a</v>
          </cell>
          <cell r="BM595" t="str">
            <v>n/a</v>
          </cell>
          <cell r="BN595"/>
          <cell r="BO595"/>
          <cell r="BP595"/>
          <cell r="BQ595"/>
          <cell r="BR595"/>
          <cell r="BS595"/>
          <cell r="BT595"/>
          <cell r="BU595"/>
          <cell r="BV595"/>
          <cell r="BW595"/>
          <cell r="BX595"/>
          <cell r="BY595"/>
          <cell r="BZ595"/>
          <cell r="CA595"/>
          <cell r="CB595"/>
          <cell r="CC595"/>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cell r="AT596"/>
          <cell r="AU596"/>
          <cell r="AV596"/>
          <cell r="AW596"/>
          <cell r="AX596"/>
          <cell r="AY596"/>
          <cell r="AZ596"/>
          <cell r="BA596"/>
          <cell r="BB596"/>
          <cell r="BC596"/>
          <cell r="BD596"/>
          <cell r="BE596"/>
          <cell r="BF596"/>
          <cell r="BG596"/>
          <cell r="BH596"/>
          <cell r="BI596" t="str">
            <v/>
          </cell>
          <cell r="BJ596" t="str">
            <v/>
          </cell>
          <cell r="BK596" t="str">
            <v/>
          </cell>
          <cell r="BL596" t="str">
            <v/>
          </cell>
          <cell r="BM596" t="str">
            <v/>
          </cell>
          <cell r="BN596"/>
          <cell r="BO596"/>
          <cell r="BP596"/>
          <cell r="BQ596"/>
          <cell r="BR596"/>
          <cell r="BS596"/>
          <cell r="BT596"/>
          <cell r="BU596"/>
          <cell r="BV596"/>
          <cell r="BW596"/>
          <cell r="BX596"/>
          <cell r="BY596"/>
          <cell r="BZ596"/>
          <cell r="CA596"/>
          <cell r="CB596"/>
          <cell r="CC596"/>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cell r="AT597"/>
          <cell r="AU597"/>
          <cell r="AV597"/>
          <cell r="AW597"/>
          <cell r="AX597"/>
          <cell r="AY597"/>
          <cell r="AZ597"/>
          <cell r="BA597"/>
          <cell r="BB597"/>
          <cell r="BC597"/>
          <cell r="BD597"/>
          <cell r="BE597"/>
          <cell r="BF597"/>
          <cell r="BG597"/>
          <cell r="BH597"/>
          <cell r="BI597" t="str">
            <v>2.8 / 17.5 / 45</v>
          </cell>
          <cell r="BJ597" t="str">
            <v>3.9 / 35 / 90</v>
          </cell>
          <cell r="BK597" t="str">
            <v>4.9 / 35 / 90</v>
          </cell>
          <cell r="BL597" t="str">
            <v>6.0 / 35 / 90</v>
          </cell>
          <cell r="BM597" t="str">
            <v>7.0 / 35 / 90</v>
          </cell>
          <cell r="BN597"/>
          <cell r="BO597"/>
          <cell r="BP597"/>
          <cell r="BQ597"/>
          <cell r="BR597"/>
          <cell r="BS597"/>
          <cell r="BT597"/>
          <cell r="BU597"/>
          <cell r="BV597"/>
          <cell r="BW597"/>
          <cell r="BX597"/>
          <cell r="BY597"/>
          <cell r="BZ597"/>
          <cell r="CA597"/>
          <cell r="CB597"/>
          <cell r="CC597"/>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cell r="AT598"/>
          <cell r="AU598"/>
          <cell r="AV598"/>
          <cell r="AW598"/>
          <cell r="AX598"/>
          <cell r="AY598"/>
          <cell r="AZ598"/>
          <cell r="BA598"/>
          <cell r="BB598"/>
          <cell r="BC598"/>
          <cell r="BD598"/>
          <cell r="BE598"/>
          <cell r="BF598"/>
          <cell r="BG598"/>
          <cell r="BH598"/>
          <cell r="BI598" t="str">
            <v/>
          </cell>
          <cell r="BJ598" t="str">
            <v/>
          </cell>
          <cell r="BK598" t="str">
            <v/>
          </cell>
          <cell r="BL598" t="str">
            <v/>
          </cell>
          <cell r="BM598" t="str">
            <v/>
          </cell>
          <cell r="BN598"/>
          <cell r="BO598"/>
          <cell r="BP598"/>
          <cell r="BQ598"/>
          <cell r="BR598"/>
          <cell r="BS598"/>
          <cell r="BT598"/>
          <cell r="BU598"/>
          <cell r="BV598"/>
          <cell r="BW598"/>
          <cell r="BX598"/>
          <cell r="BY598"/>
          <cell r="BZ598"/>
          <cell r="CA598"/>
          <cell r="CB598"/>
          <cell r="CC598"/>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cell r="AT599"/>
          <cell r="AU599"/>
          <cell r="AV599"/>
          <cell r="AW599"/>
          <cell r="AX599"/>
          <cell r="AY599"/>
          <cell r="AZ599"/>
          <cell r="BA599"/>
          <cell r="BB599"/>
          <cell r="BC599"/>
          <cell r="BD599"/>
          <cell r="BE599"/>
          <cell r="BF599"/>
          <cell r="BG599"/>
          <cell r="BH599"/>
          <cell r="BI599" t="str">
            <v/>
          </cell>
          <cell r="BJ599" t="str">
            <v/>
          </cell>
          <cell r="BK599" t="str">
            <v/>
          </cell>
          <cell r="BL599" t="str">
            <v/>
          </cell>
          <cell r="BM599" t="str">
            <v/>
          </cell>
          <cell r="BN599"/>
          <cell r="BO599"/>
          <cell r="BP599"/>
          <cell r="BQ599"/>
          <cell r="BR599"/>
          <cell r="BS599"/>
          <cell r="BT599"/>
          <cell r="BU599"/>
          <cell r="BV599"/>
          <cell r="BW599"/>
          <cell r="BX599"/>
          <cell r="BY599"/>
          <cell r="BZ599"/>
          <cell r="CA599"/>
          <cell r="CB599"/>
          <cell r="CC599"/>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cell r="AT600"/>
          <cell r="AU600"/>
          <cell r="AV600"/>
          <cell r="AW600"/>
          <cell r="AX600"/>
          <cell r="AY600"/>
          <cell r="AZ600"/>
          <cell r="BA600"/>
          <cell r="BB600"/>
          <cell r="BC600"/>
          <cell r="BD600"/>
          <cell r="BE600"/>
          <cell r="BF600"/>
          <cell r="BG600"/>
          <cell r="BH600"/>
          <cell r="BI600">
            <v>1.6</v>
          </cell>
          <cell r="BJ600">
            <v>3.9</v>
          </cell>
          <cell r="BK600">
            <v>6.9</v>
          </cell>
          <cell r="BL600">
            <v>9.9</v>
          </cell>
          <cell r="BM600">
            <v>12.8</v>
          </cell>
          <cell r="BN600"/>
          <cell r="BO600"/>
          <cell r="BP600"/>
          <cell r="BQ600"/>
          <cell r="BR600"/>
          <cell r="BS600"/>
          <cell r="BT600"/>
          <cell r="BU600"/>
          <cell r="BV600"/>
          <cell r="BW600"/>
          <cell r="BX600"/>
          <cell r="BY600"/>
          <cell r="BZ600"/>
          <cell r="CA600"/>
          <cell r="CB600"/>
          <cell r="CC600"/>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cell r="AT601"/>
          <cell r="AU601"/>
          <cell r="AV601"/>
          <cell r="AW601"/>
          <cell r="AX601"/>
          <cell r="AY601"/>
          <cell r="AZ601"/>
          <cell r="BA601"/>
          <cell r="BB601"/>
          <cell r="BC601"/>
          <cell r="BD601"/>
          <cell r="BE601"/>
          <cell r="BF601"/>
          <cell r="BG601"/>
          <cell r="BH601"/>
          <cell r="BI601">
            <v>0.1</v>
          </cell>
          <cell r="BJ601">
            <v>0.2</v>
          </cell>
          <cell r="BK601">
            <v>0.3</v>
          </cell>
          <cell r="BL601">
            <v>0.4</v>
          </cell>
          <cell r="BM601">
            <v>0.9</v>
          </cell>
          <cell r="BN601"/>
          <cell r="BO601"/>
          <cell r="BP601"/>
          <cell r="BQ601"/>
          <cell r="BR601"/>
          <cell r="BS601"/>
          <cell r="BT601"/>
          <cell r="BU601"/>
          <cell r="BV601"/>
          <cell r="BW601"/>
          <cell r="BX601"/>
          <cell r="BY601"/>
          <cell r="BZ601"/>
          <cell r="CA601"/>
          <cell r="CB601"/>
          <cell r="CC601"/>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cell r="AT602"/>
          <cell r="AU602"/>
          <cell r="AV602"/>
          <cell r="AW602"/>
          <cell r="AX602"/>
          <cell r="AY602"/>
          <cell r="AZ602"/>
          <cell r="BA602"/>
          <cell r="BB602"/>
          <cell r="BC602"/>
          <cell r="BD602"/>
          <cell r="BE602"/>
          <cell r="BF602"/>
          <cell r="BG602"/>
          <cell r="BH602"/>
          <cell r="BI602" t="str">
            <v/>
          </cell>
          <cell r="BJ602" t="str">
            <v/>
          </cell>
          <cell r="BK602" t="str">
            <v/>
          </cell>
          <cell r="BL602" t="str">
            <v/>
          </cell>
          <cell r="BM602" t="str">
            <v/>
          </cell>
          <cell r="BN602"/>
          <cell r="BO602"/>
          <cell r="BP602"/>
          <cell r="BQ602"/>
          <cell r="BR602"/>
          <cell r="BS602"/>
          <cell r="BT602"/>
          <cell r="BU602"/>
          <cell r="BV602"/>
          <cell r="BW602"/>
          <cell r="BX602"/>
          <cell r="BY602"/>
          <cell r="BZ602"/>
          <cell r="CA602"/>
          <cell r="CB602"/>
          <cell r="CC602"/>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cell r="AT603"/>
          <cell r="AU603"/>
          <cell r="AV603"/>
          <cell r="AW603"/>
          <cell r="AX603"/>
          <cell r="AY603"/>
          <cell r="AZ603"/>
          <cell r="BA603"/>
          <cell r="BB603"/>
          <cell r="BC603"/>
          <cell r="BD603"/>
          <cell r="BE603"/>
          <cell r="BF603"/>
          <cell r="BG603"/>
          <cell r="BH603"/>
          <cell r="BI603" t="str">
            <v/>
          </cell>
          <cell r="BJ603" t="str">
            <v/>
          </cell>
          <cell r="BK603" t="str">
            <v/>
          </cell>
          <cell r="BL603" t="str">
            <v/>
          </cell>
          <cell r="BM603" t="str">
            <v/>
          </cell>
          <cell r="BN603"/>
          <cell r="BO603"/>
          <cell r="BP603"/>
          <cell r="BQ603"/>
          <cell r="BR603"/>
          <cell r="BS603"/>
          <cell r="BT603"/>
          <cell r="BU603"/>
          <cell r="BV603"/>
          <cell r="BW603"/>
          <cell r="BX603"/>
          <cell r="BY603"/>
          <cell r="BZ603"/>
          <cell r="CA603"/>
          <cell r="CB603"/>
          <cell r="CC603"/>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cell r="AT604"/>
          <cell r="AU604"/>
          <cell r="AV604"/>
          <cell r="AW604"/>
          <cell r="AX604"/>
          <cell r="AY604"/>
          <cell r="AZ604"/>
          <cell r="BA604"/>
          <cell r="BB604"/>
          <cell r="BC604"/>
          <cell r="BD604"/>
          <cell r="BE604"/>
          <cell r="BF604"/>
          <cell r="BG604"/>
          <cell r="BH604"/>
          <cell r="BI604">
            <v>0</v>
          </cell>
          <cell r="BJ604">
            <v>0</v>
          </cell>
          <cell r="BK604">
            <v>0</v>
          </cell>
          <cell r="BL604">
            <v>0</v>
          </cell>
          <cell r="BM604">
            <v>0</v>
          </cell>
          <cell r="BN604"/>
          <cell r="BO604"/>
          <cell r="BP604"/>
          <cell r="BQ604"/>
          <cell r="BR604"/>
          <cell r="BS604"/>
          <cell r="BT604"/>
          <cell r="BU604"/>
          <cell r="BV604"/>
          <cell r="BW604"/>
          <cell r="BX604"/>
          <cell r="BY604"/>
          <cell r="BZ604"/>
          <cell r="CA604"/>
          <cell r="CB604"/>
          <cell r="CC604"/>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cell r="AS605"/>
          <cell r="AT605"/>
          <cell r="AU605"/>
          <cell r="AV605"/>
          <cell r="AW605"/>
          <cell r="AX605"/>
          <cell r="AY605"/>
          <cell r="AZ605"/>
          <cell r="BA605"/>
          <cell r="BB605"/>
          <cell r="BC605"/>
          <cell r="BD605"/>
          <cell r="BE605"/>
          <cell r="BF605"/>
          <cell r="BG605"/>
          <cell r="BH605"/>
          <cell r="BI605" t="str">
            <v/>
          </cell>
          <cell r="BJ605" t="str">
            <v/>
          </cell>
          <cell r="BK605" t="str">
            <v/>
          </cell>
          <cell r="BL605" t="str">
            <v/>
          </cell>
          <cell r="BM605" t="str">
            <v/>
          </cell>
          <cell r="BN605"/>
          <cell r="BO605"/>
          <cell r="BP605"/>
          <cell r="BQ605"/>
          <cell r="BR605"/>
          <cell r="BS605"/>
          <cell r="BT605"/>
          <cell r="BU605"/>
          <cell r="BV605"/>
          <cell r="BW605"/>
          <cell r="BX605"/>
          <cell r="BY605"/>
          <cell r="BZ605"/>
          <cell r="CA605"/>
          <cell r="CB605"/>
          <cell r="CC605"/>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cell r="AT606"/>
          <cell r="AU606"/>
          <cell r="AV606"/>
          <cell r="AW606"/>
          <cell r="AX606"/>
          <cell r="AY606"/>
          <cell r="AZ606"/>
          <cell r="BA606"/>
          <cell r="BB606"/>
          <cell r="BC606"/>
          <cell r="BD606"/>
          <cell r="BE606"/>
          <cell r="BF606"/>
          <cell r="BG606"/>
          <cell r="BH606"/>
          <cell r="BI606" t="str">
            <v/>
          </cell>
          <cell r="BJ606" t="str">
            <v/>
          </cell>
          <cell r="BK606" t="str">
            <v/>
          </cell>
          <cell r="BL606" t="str">
            <v/>
          </cell>
          <cell r="BM606" t="str">
            <v/>
          </cell>
          <cell r="BN606"/>
          <cell r="BO606"/>
          <cell r="BP606"/>
          <cell r="BQ606"/>
          <cell r="BR606"/>
          <cell r="BS606"/>
          <cell r="BT606"/>
          <cell r="BU606"/>
          <cell r="BV606"/>
          <cell r="BW606"/>
          <cell r="BX606"/>
          <cell r="BY606"/>
          <cell r="BZ606"/>
          <cell r="CA606"/>
          <cell r="CB606"/>
          <cell r="CC606"/>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cell r="AT607"/>
          <cell r="AU607"/>
          <cell r="AV607"/>
          <cell r="AW607"/>
          <cell r="AX607"/>
          <cell r="AY607"/>
          <cell r="AZ607"/>
          <cell r="BA607"/>
          <cell r="BB607"/>
          <cell r="BC607"/>
          <cell r="BD607"/>
          <cell r="BE607"/>
          <cell r="BF607"/>
          <cell r="BG607"/>
          <cell r="BH607"/>
          <cell r="BI607" t="str">
            <v/>
          </cell>
          <cell r="BJ607" t="str">
            <v/>
          </cell>
          <cell r="BK607" t="str">
            <v/>
          </cell>
          <cell r="BL607" t="str">
            <v/>
          </cell>
          <cell r="BM607" t="str">
            <v/>
          </cell>
          <cell r="BN607"/>
          <cell r="BO607"/>
          <cell r="BP607"/>
          <cell r="BQ607"/>
          <cell r="BR607"/>
          <cell r="BS607"/>
          <cell r="BT607"/>
          <cell r="BU607"/>
          <cell r="BV607"/>
          <cell r="BW607"/>
          <cell r="BX607"/>
          <cell r="BY607"/>
          <cell r="BZ607"/>
          <cell r="CA607"/>
          <cell r="CB607"/>
          <cell r="CC607"/>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cell r="AT608"/>
          <cell r="AU608"/>
          <cell r="AV608"/>
          <cell r="AW608"/>
          <cell r="AX608"/>
          <cell r="AY608"/>
          <cell r="AZ608"/>
          <cell r="BA608"/>
          <cell r="BB608"/>
          <cell r="BC608"/>
          <cell r="BD608"/>
          <cell r="BE608"/>
          <cell r="BF608"/>
          <cell r="BG608"/>
          <cell r="BH608"/>
          <cell r="BI608" t="str">
            <v/>
          </cell>
          <cell r="BJ608" t="str">
            <v/>
          </cell>
          <cell r="BK608" t="str">
            <v/>
          </cell>
          <cell r="BL608" t="str">
            <v/>
          </cell>
          <cell r="BM608" t="str">
            <v/>
          </cell>
          <cell r="BN608"/>
          <cell r="BO608"/>
          <cell r="BP608"/>
          <cell r="BQ608"/>
          <cell r="BR608"/>
          <cell r="BS608"/>
          <cell r="BT608"/>
          <cell r="BU608"/>
          <cell r="BV608"/>
          <cell r="BW608"/>
          <cell r="BX608"/>
          <cell r="BY608"/>
          <cell r="BZ608"/>
          <cell r="CA608"/>
          <cell r="CB608"/>
          <cell r="CC608"/>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cell r="AT609"/>
          <cell r="AU609"/>
          <cell r="AV609"/>
          <cell r="AW609"/>
          <cell r="AX609"/>
          <cell r="AY609"/>
          <cell r="AZ609"/>
          <cell r="BA609"/>
          <cell r="BB609"/>
          <cell r="BC609"/>
          <cell r="BD609"/>
          <cell r="BE609"/>
          <cell r="BF609"/>
          <cell r="BG609"/>
          <cell r="BH609"/>
          <cell r="BI609">
            <v>1.68</v>
          </cell>
          <cell r="BJ609">
            <v>1.63</v>
          </cell>
          <cell r="BK609">
            <v>1.58</v>
          </cell>
          <cell r="BL609">
            <v>1.44</v>
          </cell>
          <cell r="BM609">
            <v>1.34</v>
          </cell>
          <cell r="BN609"/>
          <cell r="BO609"/>
          <cell r="BP609"/>
          <cell r="BQ609"/>
          <cell r="BR609"/>
          <cell r="BS609"/>
          <cell r="BT609"/>
          <cell r="BU609"/>
          <cell r="BV609"/>
          <cell r="BW609"/>
          <cell r="BX609"/>
          <cell r="BY609"/>
          <cell r="BZ609"/>
          <cell r="CA609"/>
          <cell r="CB609"/>
          <cell r="CC609"/>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cell r="AS610"/>
          <cell r="AT610"/>
          <cell r="AU610"/>
          <cell r="AV610"/>
          <cell r="AW610"/>
          <cell r="AX610"/>
          <cell r="AY610"/>
          <cell r="AZ610"/>
          <cell r="BA610"/>
          <cell r="BB610"/>
          <cell r="BC610"/>
          <cell r="BD610"/>
          <cell r="BE610"/>
          <cell r="BF610"/>
          <cell r="BG610"/>
          <cell r="BH610"/>
          <cell r="BI610" t="str">
            <v/>
          </cell>
          <cell r="BJ610" t="str">
            <v/>
          </cell>
          <cell r="BK610" t="str">
            <v/>
          </cell>
          <cell r="BL610" t="str">
            <v/>
          </cell>
          <cell r="BM610" t="str">
            <v/>
          </cell>
          <cell r="BN610"/>
          <cell r="BO610"/>
          <cell r="BP610"/>
          <cell r="BQ610"/>
          <cell r="BR610"/>
          <cell r="BS610"/>
          <cell r="BT610"/>
          <cell r="BU610"/>
          <cell r="BV610"/>
          <cell r="BW610"/>
          <cell r="BX610"/>
          <cell r="BY610"/>
          <cell r="BZ610"/>
          <cell r="CA610"/>
          <cell r="CB610"/>
          <cell r="CC610"/>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cell r="AT611"/>
          <cell r="AU611"/>
          <cell r="AV611"/>
          <cell r="AW611"/>
          <cell r="AX611"/>
          <cell r="AY611"/>
          <cell r="AZ611"/>
          <cell r="BA611"/>
          <cell r="BB611"/>
          <cell r="BC611"/>
          <cell r="BD611"/>
          <cell r="BE611"/>
          <cell r="BF611"/>
          <cell r="BG611"/>
          <cell r="BH611"/>
          <cell r="BI611" t="str">
            <v/>
          </cell>
          <cell r="BJ611" t="str">
            <v/>
          </cell>
          <cell r="BK611" t="str">
            <v/>
          </cell>
          <cell r="BL611" t="str">
            <v/>
          </cell>
          <cell r="BM611" t="str">
            <v/>
          </cell>
          <cell r="BN611"/>
          <cell r="BO611"/>
          <cell r="BP611"/>
          <cell r="BQ611"/>
          <cell r="BR611"/>
          <cell r="BS611"/>
          <cell r="BT611"/>
          <cell r="BU611"/>
          <cell r="BV611"/>
          <cell r="BW611"/>
          <cell r="BX611"/>
          <cell r="BY611"/>
          <cell r="BZ611"/>
          <cell r="CA611"/>
          <cell r="CB611"/>
          <cell r="CC611"/>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cell r="AT612"/>
          <cell r="AU612"/>
          <cell r="AV612"/>
          <cell r="AW612"/>
          <cell r="AX612"/>
          <cell r="AY612"/>
          <cell r="AZ612"/>
          <cell r="BA612"/>
          <cell r="BB612"/>
          <cell r="BC612"/>
          <cell r="BD612"/>
          <cell r="BE612"/>
          <cell r="BF612"/>
          <cell r="BG612"/>
          <cell r="BH612"/>
          <cell r="BI612" t="str">
            <v/>
          </cell>
          <cell r="BJ612" t="str">
            <v/>
          </cell>
          <cell r="BK612" t="str">
            <v/>
          </cell>
          <cell r="BL612" t="str">
            <v/>
          </cell>
          <cell r="BM612" t="str">
            <v/>
          </cell>
          <cell r="BN612"/>
          <cell r="BO612"/>
          <cell r="BP612"/>
          <cell r="BQ612"/>
          <cell r="BR612"/>
          <cell r="BS612"/>
          <cell r="BT612"/>
          <cell r="BU612"/>
          <cell r="BV612"/>
          <cell r="BW612"/>
          <cell r="BX612"/>
          <cell r="BY612"/>
          <cell r="BZ612"/>
          <cell r="CA612"/>
          <cell r="CB612"/>
          <cell r="CC612"/>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cell r="AT613"/>
          <cell r="AU613"/>
          <cell r="AV613"/>
          <cell r="AW613"/>
          <cell r="AX613"/>
          <cell r="AY613"/>
          <cell r="AZ613"/>
          <cell r="BA613"/>
          <cell r="BB613"/>
          <cell r="BC613"/>
          <cell r="BD613"/>
          <cell r="BE613"/>
          <cell r="BF613"/>
          <cell r="BG613"/>
          <cell r="BH613"/>
          <cell r="BI613">
            <v>4.5138888888888893E-3</v>
          </cell>
          <cell r="BJ613">
            <v>4.2592592592592595E-3</v>
          </cell>
          <cell r="BK613">
            <v>3.9930555555555561E-3</v>
          </cell>
          <cell r="BL613">
            <v>3.7384259259259263E-3</v>
          </cell>
          <cell r="BM613">
            <v>3.472222222222222E-3</v>
          </cell>
          <cell r="BN613"/>
          <cell r="BO613"/>
          <cell r="BP613"/>
          <cell r="BQ613"/>
          <cell r="BR613"/>
          <cell r="BS613"/>
          <cell r="BT613"/>
          <cell r="BU613"/>
          <cell r="BV613"/>
          <cell r="BW613"/>
          <cell r="BX613"/>
          <cell r="BY613"/>
          <cell r="BZ613"/>
          <cell r="CA613"/>
          <cell r="CB613"/>
          <cell r="CC613"/>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cell r="AT614"/>
          <cell r="AU614"/>
          <cell r="AV614"/>
          <cell r="AW614"/>
          <cell r="AX614"/>
          <cell r="AY614"/>
          <cell r="AZ614"/>
          <cell r="BA614"/>
          <cell r="BB614"/>
          <cell r="BC614"/>
          <cell r="BD614"/>
          <cell r="BE614"/>
          <cell r="BF614"/>
          <cell r="BG614"/>
          <cell r="BH614"/>
          <cell r="BI614">
            <v>0</v>
          </cell>
          <cell r="BJ614">
            <v>0</v>
          </cell>
          <cell r="BK614">
            <v>0</v>
          </cell>
          <cell r="BL614">
            <v>0</v>
          </cell>
          <cell r="BM614">
            <v>0</v>
          </cell>
          <cell r="BN614"/>
          <cell r="BO614"/>
          <cell r="BP614"/>
          <cell r="BQ614"/>
          <cell r="BR614"/>
          <cell r="BS614"/>
          <cell r="BT614"/>
          <cell r="BU614"/>
          <cell r="BV614"/>
          <cell r="BW614"/>
          <cell r="BX614"/>
          <cell r="BY614"/>
          <cell r="BZ614"/>
          <cell r="CA614"/>
          <cell r="CB614"/>
          <cell r="CC614"/>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cell r="AT615"/>
          <cell r="AU615"/>
          <cell r="AV615"/>
          <cell r="AW615"/>
          <cell r="AX615"/>
          <cell r="AY615"/>
          <cell r="AZ615"/>
          <cell r="BA615"/>
          <cell r="BB615"/>
          <cell r="BC615"/>
          <cell r="BD615"/>
          <cell r="BE615"/>
          <cell r="BF615"/>
          <cell r="BG615"/>
          <cell r="BH615"/>
          <cell r="BI615" t="str">
            <v>12.93​</v>
          </cell>
          <cell r="BJ615" t="str">
            <v>11.93​</v>
          </cell>
          <cell r="BK615" t="str">
            <v>9.45​</v>
          </cell>
          <cell r="BL615" t="str">
            <v>8.91​</v>
          </cell>
          <cell r="BM615" t="str">
            <v>8.37​</v>
          </cell>
          <cell r="BN615"/>
          <cell r="BO615"/>
          <cell r="BP615"/>
          <cell r="BQ615"/>
          <cell r="BR615"/>
          <cell r="BS615"/>
          <cell r="BT615"/>
          <cell r="BU615"/>
          <cell r="BV615"/>
          <cell r="BW615"/>
          <cell r="BX615"/>
          <cell r="BY615"/>
          <cell r="BZ615"/>
          <cell r="CA615"/>
          <cell r="CB615"/>
          <cell r="CC615"/>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cell r="AT616"/>
          <cell r="AU616"/>
          <cell r="AV616"/>
          <cell r="AW616"/>
          <cell r="AX616"/>
          <cell r="AY616"/>
          <cell r="AZ616"/>
          <cell r="BA616"/>
          <cell r="BB616"/>
          <cell r="BC616"/>
          <cell r="BD616"/>
          <cell r="BE616"/>
          <cell r="BF616"/>
          <cell r="BG616"/>
          <cell r="BH616"/>
          <cell r="BI616">
            <v>161.4</v>
          </cell>
          <cell r="BJ616">
            <v>159.1</v>
          </cell>
          <cell r="BK616">
            <v>156.9</v>
          </cell>
          <cell r="BL616">
            <v>154.6</v>
          </cell>
          <cell r="BM616">
            <v>152.4</v>
          </cell>
          <cell r="BN616"/>
          <cell r="BO616"/>
          <cell r="BP616"/>
          <cell r="BQ616"/>
          <cell r="BR616"/>
          <cell r="BS616"/>
          <cell r="BT616"/>
          <cell r="BU616"/>
          <cell r="BV616"/>
          <cell r="BW616"/>
          <cell r="BX616"/>
          <cell r="BY616"/>
          <cell r="BZ616"/>
          <cell r="CA616"/>
          <cell r="CB616"/>
          <cell r="CC616"/>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cell r="AT617"/>
          <cell r="AU617"/>
          <cell r="AV617"/>
          <cell r="AW617"/>
          <cell r="AX617"/>
          <cell r="AY617"/>
          <cell r="AZ617"/>
          <cell r="BA617"/>
          <cell r="BB617"/>
          <cell r="BC617"/>
          <cell r="BD617"/>
          <cell r="BE617"/>
          <cell r="BF617"/>
          <cell r="BG617"/>
          <cell r="BH617"/>
          <cell r="BI617">
            <v>2.34</v>
          </cell>
          <cell r="BJ617">
            <v>2.34</v>
          </cell>
          <cell r="BK617">
            <v>2.34</v>
          </cell>
          <cell r="BL617">
            <v>2.34</v>
          </cell>
          <cell r="BM617">
            <v>2.34</v>
          </cell>
          <cell r="BN617"/>
          <cell r="BO617"/>
          <cell r="BP617"/>
          <cell r="BQ617"/>
          <cell r="BR617"/>
          <cell r="BS617"/>
          <cell r="BT617"/>
          <cell r="BU617"/>
          <cell r="BV617"/>
          <cell r="BW617"/>
          <cell r="BX617"/>
          <cell r="BY617"/>
          <cell r="BZ617"/>
          <cell r="CA617"/>
          <cell r="CB617"/>
          <cell r="CC617"/>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cell r="AT618"/>
          <cell r="AU618"/>
          <cell r="AV618"/>
          <cell r="AW618"/>
          <cell r="AX618"/>
          <cell r="AY618"/>
          <cell r="AZ618"/>
          <cell r="BA618"/>
          <cell r="BB618"/>
          <cell r="BC618"/>
          <cell r="BD618"/>
          <cell r="BE618"/>
          <cell r="BF618"/>
          <cell r="BG618"/>
          <cell r="BH618"/>
          <cell r="BI618">
            <v>6.33</v>
          </cell>
          <cell r="BJ618">
            <v>6.33</v>
          </cell>
          <cell r="BK618">
            <v>6.33</v>
          </cell>
          <cell r="BL618">
            <v>6.33</v>
          </cell>
          <cell r="BM618">
            <v>6.33</v>
          </cell>
          <cell r="BN618"/>
          <cell r="BO618"/>
          <cell r="BP618"/>
          <cell r="BQ618"/>
          <cell r="BR618"/>
          <cell r="BS618"/>
          <cell r="BT618"/>
          <cell r="BU618"/>
          <cell r="BV618"/>
          <cell r="BW618"/>
          <cell r="BX618"/>
          <cell r="BY618"/>
          <cell r="BZ618"/>
          <cell r="CA618"/>
          <cell r="CB618"/>
          <cell r="CC618"/>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cell r="AT619"/>
          <cell r="AU619"/>
          <cell r="AV619"/>
          <cell r="AW619"/>
          <cell r="AX619"/>
          <cell r="AY619"/>
          <cell r="AZ619"/>
          <cell r="BA619"/>
          <cell r="BB619"/>
          <cell r="BC619"/>
          <cell r="BD619"/>
          <cell r="BE619"/>
          <cell r="BF619"/>
          <cell r="BG619"/>
          <cell r="BH619"/>
          <cell r="BI619" t="str">
            <v/>
          </cell>
          <cell r="BJ619" t="str">
            <v/>
          </cell>
          <cell r="BK619" t="str">
            <v/>
          </cell>
          <cell r="BL619" t="str">
            <v/>
          </cell>
          <cell r="BM619" t="str">
            <v/>
          </cell>
          <cell r="BN619"/>
          <cell r="BO619"/>
          <cell r="BP619"/>
          <cell r="BQ619"/>
          <cell r="BR619"/>
          <cell r="BS619"/>
          <cell r="BT619"/>
          <cell r="BU619"/>
          <cell r="BV619"/>
          <cell r="BW619"/>
          <cell r="BX619"/>
          <cell r="BY619"/>
          <cell r="BZ619"/>
          <cell r="CA619"/>
          <cell r="CB619"/>
          <cell r="CC619"/>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cell r="AT620"/>
          <cell r="AU620"/>
          <cell r="AV620"/>
          <cell r="AW620"/>
          <cell r="AX620"/>
          <cell r="AY620"/>
          <cell r="AZ620"/>
          <cell r="BA620"/>
          <cell r="BB620"/>
          <cell r="BC620"/>
          <cell r="BD620"/>
          <cell r="BE620"/>
          <cell r="BF620"/>
          <cell r="BG620"/>
          <cell r="BH620"/>
          <cell r="BI620">
            <v>100</v>
          </cell>
          <cell r="BJ620">
            <v>100</v>
          </cell>
          <cell r="BK620">
            <v>100</v>
          </cell>
          <cell r="BL620">
            <v>100</v>
          </cell>
          <cell r="BM620">
            <v>100</v>
          </cell>
          <cell r="BN620"/>
          <cell r="BO620"/>
          <cell r="BP620"/>
          <cell r="BQ620"/>
          <cell r="BR620"/>
          <cell r="BS620"/>
          <cell r="BT620"/>
          <cell r="BU620"/>
          <cell r="BV620"/>
          <cell r="BW620"/>
          <cell r="BX620"/>
          <cell r="BY620"/>
          <cell r="BZ620"/>
          <cell r="CA620"/>
          <cell r="CB620"/>
          <cell r="CC620"/>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cell r="AT621"/>
          <cell r="AU621"/>
          <cell r="AV621"/>
          <cell r="AW621"/>
          <cell r="AX621"/>
          <cell r="AY621"/>
          <cell r="AZ621"/>
          <cell r="BA621"/>
          <cell r="BB621"/>
          <cell r="BC621"/>
          <cell r="BD621"/>
          <cell r="BE621"/>
          <cell r="BF621"/>
          <cell r="BG621"/>
          <cell r="BH621"/>
          <cell r="BI621">
            <v>24.51</v>
          </cell>
          <cell r="BJ621">
            <v>23.74</v>
          </cell>
          <cell r="BK621">
            <v>23</v>
          </cell>
          <cell r="BL621">
            <v>22.4</v>
          </cell>
          <cell r="BM621">
            <v>19.5</v>
          </cell>
          <cell r="BN621"/>
          <cell r="BO621"/>
          <cell r="BP621"/>
          <cell r="BQ621"/>
          <cell r="BR621"/>
          <cell r="BS621"/>
          <cell r="BT621"/>
          <cell r="BU621"/>
          <cell r="BV621"/>
          <cell r="BW621"/>
          <cell r="BX621"/>
          <cell r="BY621"/>
          <cell r="BZ621"/>
          <cell r="CA621"/>
          <cell r="CB621"/>
          <cell r="CC621"/>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cell r="AT622"/>
          <cell r="AU622"/>
          <cell r="AV622"/>
          <cell r="AW622"/>
          <cell r="AX622"/>
          <cell r="AY622"/>
          <cell r="AZ622"/>
          <cell r="BA622"/>
          <cell r="BB622"/>
          <cell r="BC622"/>
          <cell r="BD622"/>
          <cell r="BE622"/>
          <cell r="BF622"/>
          <cell r="BG622"/>
          <cell r="BH622"/>
          <cell r="BI622" t="str">
            <v/>
          </cell>
          <cell r="BJ622" t="str">
            <v/>
          </cell>
          <cell r="BK622" t="str">
            <v/>
          </cell>
          <cell r="BL622" t="str">
            <v/>
          </cell>
          <cell r="BM622" t="str">
            <v/>
          </cell>
          <cell r="BN622"/>
          <cell r="BO622"/>
          <cell r="BP622"/>
          <cell r="BQ622"/>
          <cell r="BR622"/>
          <cell r="BS622"/>
          <cell r="BT622"/>
          <cell r="BU622"/>
          <cell r="BV622"/>
          <cell r="BW622"/>
          <cell r="BX622"/>
          <cell r="BY622"/>
          <cell r="BZ622"/>
          <cell r="CA622"/>
          <cell r="CB622"/>
          <cell r="CC622"/>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cell r="AT623"/>
          <cell r="AU623"/>
          <cell r="AV623"/>
          <cell r="AW623"/>
          <cell r="AX623"/>
          <cell r="AY623"/>
          <cell r="AZ623"/>
          <cell r="BA623"/>
          <cell r="BB623"/>
          <cell r="BC623"/>
          <cell r="BD623"/>
          <cell r="BE623"/>
          <cell r="BF623"/>
          <cell r="BG623"/>
          <cell r="BH623"/>
          <cell r="BI623" t="str">
            <v/>
          </cell>
          <cell r="BJ623" t="str">
            <v/>
          </cell>
          <cell r="BK623" t="str">
            <v/>
          </cell>
          <cell r="BL623" t="str">
            <v/>
          </cell>
          <cell r="BM623" t="str">
            <v/>
          </cell>
          <cell r="BN623"/>
          <cell r="BO623"/>
          <cell r="BP623"/>
          <cell r="BQ623"/>
          <cell r="BR623"/>
          <cell r="BS623"/>
          <cell r="BT623"/>
          <cell r="BU623"/>
          <cell r="BV623"/>
          <cell r="BW623"/>
          <cell r="BX623"/>
          <cell r="BY623"/>
          <cell r="BZ623"/>
          <cell r="CA623"/>
          <cell r="CB623"/>
          <cell r="CC623"/>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cell r="AT624"/>
          <cell r="AU624"/>
          <cell r="AV624"/>
          <cell r="AW624"/>
          <cell r="AX624"/>
          <cell r="AY624"/>
          <cell r="AZ624"/>
          <cell r="BA624"/>
          <cell r="BB624"/>
          <cell r="BC624"/>
          <cell r="BD624"/>
          <cell r="BE624"/>
          <cell r="BF624"/>
          <cell r="BG624"/>
          <cell r="BH624"/>
          <cell r="BI624" t="str">
            <v/>
          </cell>
          <cell r="BJ624" t="str">
            <v/>
          </cell>
          <cell r="BK624" t="str">
            <v/>
          </cell>
          <cell r="BL624" t="str">
            <v/>
          </cell>
          <cell r="BM624" t="str">
            <v/>
          </cell>
          <cell r="BN624"/>
          <cell r="BO624"/>
          <cell r="BP624"/>
          <cell r="BQ624"/>
          <cell r="BR624"/>
          <cell r="BS624"/>
          <cell r="BT624"/>
          <cell r="BU624"/>
          <cell r="BV624"/>
          <cell r="BW624"/>
          <cell r="BX624"/>
          <cell r="BY624"/>
          <cell r="BZ624"/>
          <cell r="CA624"/>
          <cell r="CB624"/>
          <cell r="CC624"/>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cell r="AT625"/>
          <cell r="AU625"/>
          <cell r="AV625"/>
          <cell r="AW625"/>
          <cell r="AX625"/>
          <cell r="AY625"/>
          <cell r="AZ625"/>
          <cell r="BA625"/>
          <cell r="BB625"/>
          <cell r="BC625"/>
          <cell r="BD625"/>
          <cell r="BE625"/>
          <cell r="BF625"/>
          <cell r="BG625"/>
          <cell r="BH625"/>
          <cell r="BI625" t="str">
            <v/>
          </cell>
          <cell r="BJ625" t="str">
            <v/>
          </cell>
          <cell r="BK625" t="str">
            <v/>
          </cell>
          <cell r="BL625" t="str">
            <v/>
          </cell>
          <cell r="BM625" t="str">
            <v/>
          </cell>
          <cell r="BN625"/>
          <cell r="BO625"/>
          <cell r="BP625"/>
          <cell r="BQ625"/>
          <cell r="BR625"/>
          <cell r="BS625"/>
          <cell r="BT625"/>
          <cell r="BU625"/>
          <cell r="BV625"/>
          <cell r="BW625"/>
          <cell r="BX625"/>
          <cell r="BY625"/>
          <cell r="BZ625"/>
          <cell r="CA625"/>
          <cell r="CB625"/>
          <cell r="CC625"/>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cell r="AT626"/>
          <cell r="AU626"/>
          <cell r="AV626"/>
          <cell r="AW626"/>
          <cell r="AX626"/>
          <cell r="AY626"/>
          <cell r="AZ626"/>
          <cell r="BA626"/>
          <cell r="BB626"/>
          <cell r="BC626"/>
          <cell r="BD626"/>
          <cell r="BE626"/>
          <cell r="BF626"/>
          <cell r="BG626"/>
          <cell r="BH626"/>
          <cell r="BI626" t="str">
            <v/>
          </cell>
          <cell r="BJ626" t="str">
            <v/>
          </cell>
          <cell r="BK626" t="str">
            <v/>
          </cell>
          <cell r="BL626" t="str">
            <v/>
          </cell>
          <cell r="BM626" t="str">
            <v/>
          </cell>
          <cell r="BN626"/>
          <cell r="BO626"/>
          <cell r="BP626"/>
          <cell r="BQ626"/>
          <cell r="BR626"/>
          <cell r="BS626"/>
          <cell r="BT626"/>
          <cell r="BU626"/>
          <cell r="BV626"/>
          <cell r="BW626"/>
          <cell r="BX626"/>
          <cell r="BY626"/>
          <cell r="BZ626"/>
          <cell r="CA626"/>
          <cell r="CB626"/>
          <cell r="CC626"/>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cell r="AT627"/>
          <cell r="AU627"/>
          <cell r="AV627"/>
          <cell r="AW627"/>
          <cell r="AX627"/>
          <cell r="AY627"/>
          <cell r="AZ627"/>
          <cell r="BA627"/>
          <cell r="BB627"/>
          <cell r="BC627"/>
          <cell r="BD627"/>
          <cell r="BE627"/>
          <cell r="BF627"/>
          <cell r="BG627"/>
          <cell r="BH627"/>
          <cell r="BI627" t="str">
            <v/>
          </cell>
          <cell r="BJ627" t="str">
            <v/>
          </cell>
          <cell r="BK627" t="str">
            <v/>
          </cell>
          <cell r="BL627" t="str">
            <v/>
          </cell>
          <cell r="BM627" t="str">
            <v/>
          </cell>
          <cell r="BN627"/>
          <cell r="BO627"/>
          <cell r="BP627"/>
          <cell r="BQ627"/>
          <cell r="BR627"/>
          <cell r="BS627"/>
          <cell r="BT627"/>
          <cell r="BU627"/>
          <cell r="BV627"/>
          <cell r="BW627"/>
          <cell r="BX627"/>
          <cell r="BY627"/>
          <cell r="BZ627"/>
          <cell r="CA627"/>
          <cell r="CB627"/>
          <cell r="CC627"/>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cell r="AT628"/>
          <cell r="AU628"/>
          <cell r="AV628"/>
          <cell r="AW628"/>
          <cell r="AX628"/>
          <cell r="AY628"/>
          <cell r="AZ628"/>
          <cell r="BA628"/>
          <cell r="BB628"/>
          <cell r="BC628"/>
          <cell r="BD628"/>
          <cell r="BE628"/>
          <cell r="BF628"/>
          <cell r="BG628"/>
          <cell r="BH628"/>
          <cell r="BI628" t="str">
            <v/>
          </cell>
          <cell r="BJ628" t="str">
            <v/>
          </cell>
          <cell r="BK628" t="str">
            <v/>
          </cell>
          <cell r="BL628" t="str">
            <v/>
          </cell>
          <cell r="BM628" t="str">
            <v/>
          </cell>
          <cell r="BN628"/>
          <cell r="BO628"/>
          <cell r="BP628"/>
          <cell r="BQ628"/>
          <cell r="BR628"/>
          <cell r="BS628"/>
          <cell r="BT628"/>
          <cell r="BU628"/>
          <cell r="BV628"/>
          <cell r="BW628"/>
          <cell r="BX628"/>
          <cell r="BY628"/>
          <cell r="BZ628"/>
          <cell r="CA628"/>
          <cell r="CB628"/>
          <cell r="CC628"/>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cell r="AT629"/>
          <cell r="AU629"/>
          <cell r="AV629"/>
          <cell r="AW629"/>
          <cell r="AX629"/>
          <cell r="AY629"/>
          <cell r="AZ629"/>
          <cell r="BA629"/>
          <cell r="BB629"/>
          <cell r="BC629"/>
          <cell r="BD629"/>
          <cell r="BE629"/>
          <cell r="BF629"/>
          <cell r="BG629"/>
          <cell r="BH629"/>
          <cell r="BI629" t="str">
            <v/>
          </cell>
          <cell r="BJ629" t="str">
            <v/>
          </cell>
          <cell r="BK629" t="str">
            <v/>
          </cell>
          <cell r="BL629" t="str">
            <v/>
          </cell>
          <cell r="BM629" t="str">
            <v/>
          </cell>
          <cell r="BN629"/>
          <cell r="BO629"/>
          <cell r="BP629"/>
          <cell r="BQ629"/>
          <cell r="BR629"/>
          <cell r="BS629"/>
          <cell r="BT629"/>
          <cell r="BU629"/>
          <cell r="BV629"/>
          <cell r="BW629"/>
          <cell r="BX629"/>
          <cell r="BY629"/>
          <cell r="BZ629"/>
          <cell r="CA629"/>
          <cell r="CB629"/>
          <cell r="CC629"/>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cell r="AT630"/>
          <cell r="AU630"/>
          <cell r="AV630"/>
          <cell r="AW630"/>
          <cell r="AX630"/>
          <cell r="AY630"/>
          <cell r="AZ630"/>
          <cell r="BA630"/>
          <cell r="BB630"/>
          <cell r="BC630"/>
          <cell r="BD630"/>
          <cell r="BE630"/>
          <cell r="BF630"/>
          <cell r="BG630"/>
          <cell r="BH630"/>
          <cell r="BI630" t="str">
            <v/>
          </cell>
          <cell r="BJ630" t="str">
            <v/>
          </cell>
          <cell r="BK630" t="str">
            <v/>
          </cell>
          <cell r="BL630" t="str">
            <v/>
          </cell>
          <cell r="BM630" t="str">
            <v/>
          </cell>
          <cell r="BN630"/>
          <cell r="BO630"/>
          <cell r="BP630"/>
          <cell r="BQ630"/>
          <cell r="BR630"/>
          <cell r="BS630"/>
          <cell r="BT630"/>
          <cell r="BU630"/>
          <cell r="BV630"/>
          <cell r="BW630"/>
          <cell r="BX630"/>
          <cell r="BY630"/>
          <cell r="BZ630"/>
          <cell r="CA630"/>
          <cell r="CB630"/>
          <cell r="CC630"/>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cell r="AT631"/>
          <cell r="AU631"/>
          <cell r="AV631"/>
          <cell r="AW631"/>
          <cell r="AX631"/>
          <cell r="AY631"/>
          <cell r="AZ631"/>
          <cell r="BA631"/>
          <cell r="BB631"/>
          <cell r="BC631"/>
          <cell r="BD631"/>
          <cell r="BE631"/>
          <cell r="BF631"/>
          <cell r="BG631"/>
          <cell r="BH631"/>
          <cell r="BI631" t="str">
            <v/>
          </cell>
          <cell r="BJ631" t="str">
            <v/>
          </cell>
          <cell r="BK631" t="str">
            <v/>
          </cell>
          <cell r="BL631" t="str">
            <v/>
          </cell>
          <cell r="BM631" t="str">
            <v/>
          </cell>
          <cell r="BN631"/>
          <cell r="BO631"/>
          <cell r="BP631"/>
          <cell r="BQ631"/>
          <cell r="BR631"/>
          <cell r="BS631"/>
          <cell r="BT631"/>
          <cell r="BU631"/>
          <cell r="BV631"/>
          <cell r="BW631"/>
          <cell r="BX631"/>
          <cell r="BY631"/>
          <cell r="BZ631"/>
          <cell r="CA631"/>
          <cell r="CB631"/>
          <cell r="CC631"/>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cell r="AT632"/>
          <cell r="AU632"/>
          <cell r="AV632"/>
          <cell r="AW632"/>
          <cell r="AX632"/>
          <cell r="AY632"/>
          <cell r="AZ632"/>
          <cell r="BA632"/>
          <cell r="BB632"/>
          <cell r="BC632"/>
          <cell r="BD632"/>
          <cell r="BE632"/>
          <cell r="BF632"/>
          <cell r="BG632"/>
          <cell r="BH632"/>
          <cell r="BI632" t="str">
            <v/>
          </cell>
          <cell r="BJ632" t="str">
            <v/>
          </cell>
          <cell r="BK632" t="str">
            <v/>
          </cell>
          <cell r="BL632" t="str">
            <v/>
          </cell>
          <cell r="BM632" t="str">
            <v/>
          </cell>
          <cell r="BN632"/>
          <cell r="BO632"/>
          <cell r="BP632"/>
          <cell r="BQ632"/>
          <cell r="BR632"/>
          <cell r="BS632"/>
          <cell r="BT632"/>
          <cell r="BU632"/>
          <cell r="BV632"/>
          <cell r="BW632"/>
          <cell r="BX632"/>
          <cell r="BY632"/>
          <cell r="BZ632"/>
          <cell r="CA632"/>
          <cell r="CB632"/>
          <cell r="CC632"/>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cell r="AK633"/>
          <cell r="AL633"/>
          <cell r="AM633"/>
          <cell r="AN633"/>
          <cell r="AO633"/>
          <cell r="AP633">
            <v>0</v>
          </cell>
          <cell r="AQ633"/>
          <cell r="AR633"/>
          <cell r="AS633"/>
          <cell r="AT633"/>
          <cell r="AU633"/>
          <cell r="AV633"/>
          <cell r="AW633"/>
          <cell r="AX633"/>
          <cell r="AY633"/>
          <cell r="AZ633"/>
          <cell r="BA633"/>
          <cell r="BB633"/>
          <cell r="BC633"/>
          <cell r="BD633"/>
          <cell r="BE633"/>
          <cell r="BF633"/>
          <cell r="BG633"/>
          <cell r="BH633"/>
          <cell r="BI633" t="str">
            <v/>
          </cell>
          <cell r="BJ633" t="str">
            <v/>
          </cell>
          <cell r="BK633" t="str">
            <v/>
          </cell>
          <cell r="BL633" t="str">
            <v/>
          </cell>
          <cell r="BM633" t="str">
            <v/>
          </cell>
          <cell r="BN633"/>
          <cell r="BO633"/>
          <cell r="BP633"/>
          <cell r="BQ633"/>
          <cell r="BR633"/>
          <cell r="BS633"/>
          <cell r="BT633"/>
          <cell r="BU633"/>
          <cell r="BV633"/>
          <cell r="BW633"/>
          <cell r="BX633"/>
          <cell r="BY633"/>
          <cell r="BZ633"/>
          <cell r="CA633"/>
          <cell r="CB633"/>
          <cell r="CC633"/>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cell r="DV633"/>
          <cell r="DW633"/>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cell r="AK634"/>
          <cell r="AL634"/>
          <cell r="AM634"/>
          <cell r="AN634"/>
          <cell r="AO634"/>
          <cell r="AP634">
            <v>0</v>
          </cell>
          <cell r="AQ634"/>
          <cell r="AR634"/>
          <cell r="AS634"/>
          <cell r="AT634"/>
          <cell r="AU634"/>
          <cell r="AV634"/>
          <cell r="AW634"/>
          <cell r="AX634"/>
          <cell r="AY634"/>
          <cell r="AZ634"/>
          <cell r="BA634"/>
          <cell r="BB634"/>
          <cell r="BC634"/>
          <cell r="BD634"/>
          <cell r="BE634"/>
          <cell r="BF634"/>
          <cell r="BG634"/>
          <cell r="BH634"/>
          <cell r="BI634" t="str">
            <v/>
          </cell>
          <cell r="BJ634" t="str">
            <v/>
          </cell>
          <cell r="BK634" t="str">
            <v/>
          </cell>
          <cell r="BL634" t="str">
            <v/>
          </cell>
          <cell r="BM634" t="str">
            <v/>
          </cell>
          <cell r="BN634"/>
          <cell r="BO634"/>
          <cell r="BP634"/>
          <cell r="BQ634"/>
          <cell r="BR634"/>
          <cell r="BS634"/>
          <cell r="BT634"/>
          <cell r="BU634"/>
          <cell r="BV634"/>
          <cell r="BW634"/>
          <cell r="BX634"/>
          <cell r="BY634"/>
          <cell r="BZ634"/>
          <cell r="CA634"/>
          <cell r="CB634"/>
          <cell r="CC634"/>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cell r="DV634"/>
          <cell r="DW634"/>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cell r="AK635"/>
          <cell r="AL635"/>
          <cell r="AM635"/>
          <cell r="AN635"/>
          <cell r="AO635"/>
          <cell r="AP635">
            <v>0</v>
          </cell>
          <cell r="AQ635"/>
          <cell r="AR635"/>
          <cell r="AS635"/>
          <cell r="AT635"/>
          <cell r="AU635"/>
          <cell r="AV635"/>
          <cell r="AW635"/>
          <cell r="AX635"/>
          <cell r="AY635"/>
          <cell r="AZ635"/>
          <cell r="BA635"/>
          <cell r="BB635"/>
          <cell r="BC635"/>
          <cell r="BD635"/>
          <cell r="BE635"/>
          <cell r="BF635"/>
          <cell r="BG635"/>
          <cell r="BH635"/>
          <cell r="BI635" t="str">
            <v/>
          </cell>
          <cell r="BJ635" t="str">
            <v/>
          </cell>
          <cell r="BK635" t="str">
            <v/>
          </cell>
          <cell r="BL635" t="str">
            <v/>
          </cell>
          <cell r="BM635" t="str">
            <v/>
          </cell>
          <cell r="BN635"/>
          <cell r="BO635"/>
          <cell r="BP635"/>
          <cell r="BQ635"/>
          <cell r="BR635"/>
          <cell r="BS635"/>
          <cell r="BT635"/>
          <cell r="BU635"/>
          <cell r="BV635"/>
          <cell r="BW635"/>
          <cell r="BX635"/>
          <cell r="BY635"/>
          <cell r="BZ635"/>
          <cell r="CA635"/>
          <cell r="CB635"/>
          <cell r="CC635"/>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cell r="DV635"/>
          <cell r="DW635"/>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cell r="AT636"/>
          <cell r="AU636"/>
          <cell r="AV636"/>
          <cell r="AW636"/>
          <cell r="AX636"/>
          <cell r="AY636"/>
          <cell r="AZ636"/>
          <cell r="BA636"/>
          <cell r="BB636"/>
          <cell r="BC636"/>
          <cell r="BD636"/>
          <cell r="BE636"/>
          <cell r="BF636"/>
          <cell r="BG636"/>
          <cell r="BH636"/>
          <cell r="BI636" t="str">
            <v/>
          </cell>
          <cell r="BJ636" t="str">
            <v/>
          </cell>
          <cell r="BK636" t="str">
            <v/>
          </cell>
          <cell r="BL636" t="str">
            <v/>
          </cell>
          <cell r="BM636" t="str">
            <v/>
          </cell>
          <cell r="BN636"/>
          <cell r="BO636"/>
          <cell r="BP636"/>
          <cell r="BQ636"/>
          <cell r="BR636"/>
          <cell r="BS636"/>
          <cell r="BT636"/>
          <cell r="BU636"/>
          <cell r="BV636"/>
          <cell r="BW636"/>
          <cell r="BX636"/>
          <cell r="BY636"/>
          <cell r="BZ636"/>
          <cell r="CA636"/>
          <cell r="CB636"/>
          <cell r="CC636"/>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cell r="AT637"/>
          <cell r="AU637"/>
          <cell r="AV637"/>
          <cell r="AW637"/>
          <cell r="AX637"/>
          <cell r="AY637"/>
          <cell r="AZ637"/>
          <cell r="BA637"/>
          <cell r="BB637"/>
          <cell r="BC637"/>
          <cell r="BD637"/>
          <cell r="BE637"/>
          <cell r="BF637"/>
          <cell r="BG637"/>
          <cell r="BH637"/>
          <cell r="BI637" t="str">
            <v/>
          </cell>
          <cell r="BJ637" t="str">
            <v/>
          </cell>
          <cell r="BK637" t="str">
            <v/>
          </cell>
          <cell r="BL637" t="str">
            <v/>
          </cell>
          <cell r="BM637" t="str">
            <v/>
          </cell>
          <cell r="BN637"/>
          <cell r="BO637"/>
          <cell r="BP637"/>
          <cell r="BQ637"/>
          <cell r="BR637"/>
          <cell r="BS637"/>
          <cell r="BT637"/>
          <cell r="BU637"/>
          <cell r="BV637"/>
          <cell r="BW637"/>
          <cell r="BX637"/>
          <cell r="BY637"/>
          <cell r="BZ637"/>
          <cell r="CA637"/>
          <cell r="CB637"/>
          <cell r="CC637"/>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cell r="AT638"/>
          <cell r="AU638"/>
          <cell r="AV638"/>
          <cell r="AW638"/>
          <cell r="AX638"/>
          <cell r="AY638"/>
          <cell r="AZ638"/>
          <cell r="BA638"/>
          <cell r="BB638"/>
          <cell r="BC638"/>
          <cell r="BD638"/>
          <cell r="BE638"/>
          <cell r="BF638"/>
          <cell r="BG638"/>
          <cell r="BH638"/>
          <cell r="BI638" t="str">
            <v/>
          </cell>
          <cell r="BJ638" t="str">
            <v/>
          </cell>
          <cell r="BK638" t="str">
            <v/>
          </cell>
          <cell r="BL638" t="str">
            <v/>
          </cell>
          <cell r="BM638" t="str">
            <v/>
          </cell>
          <cell r="BN638"/>
          <cell r="BO638"/>
          <cell r="BP638"/>
          <cell r="BQ638"/>
          <cell r="BR638"/>
          <cell r="BS638"/>
          <cell r="BT638"/>
          <cell r="BU638"/>
          <cell r="BV638"/>
          <cell r="BW638"/>
          <cell r="BX638"/>
          <cell r="BY638"/>
          <cell r="BZ638"/>
          <cell r="CA638"/>
          <cell r="CB638"/>
          <cell r="CC638"/>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cell r="AT639"/>
          <cell r="AU639"/>
          <cell r="AV639"/>
          <cell r="AW639"/>
          <cell r="AX639"/>
          <cell r="AY639"/>
          <cell r="AZ639"/>
          <cell r="BA639"/>
          <cell r="BB639"/>
          <cell r="BC639"/>
          <cell r="BD639"/>
          <cell r="BE639"/>
          <cell r="BF639"/>
          <cell r="BG639"/>
          <cell r="BH639"/>
          <cell r="BI639" t="str">
            <v/>
          </cell>
          <cell r="BJ639" t="str">
            <v/>
          </cell>
          <cell r="BK639" t="str">
            <v/>
          </cell>
          <cell r="BL639" t="str">
            <v/>
          </cell>
          <cell r="BM639" t="str">
            <v/>
          </cell>
          <cell r="BN639"/>
          <cell r="BO639"/>
          <cell r="BP639"/>
          <cell r="BQ639"/>
          <cell r="BR639"/>
          <cell r="BS639"/>
          <cell r="BT639"/>
          <cell r="BU639"/>
          <cell r="BV639"/>
          <cell r="BW639"/>
          <cell r="BX639"/>
          <cell r="BY639"/>
          <cell r="BZ639"/>
          <cell r="CA639"/>
          <cell r="CB639"/>
          <cell r="CC639"/>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cell r="AT640"/>
          <cell r="AU640"/>
          <cell r="AV640"/>
          <cell r="AW640"/>
          <cell r="AX640"/>
          <cell r="AY640"/>
          <cell r="AZ640"/>
          <cell r="BA640"/>
          <cell r="BB640"/>
          <cell r="BC640"/>
          <cell r="BD640"/>
          <cell r="BE640"/>
          <cell r="BF640"/>
          <cell r="BG640"/>
          <cell r="BH640"/>
          <cell r="BI640" t="str">
            <v/>
          </cell>
          <cell r="BJ640" t="str">
            <v/>
          </cell>
          <cell r="BK640" t="str">
            <v/>
          </cell>
          <cell r="BL640" t="str">
            <v/>
          </cell>
          <cell r="BM640" t="str">
            <v/>
          </cell>
          <cell r="BN640"/>
          <cell r="BO640"/>
          <cell r="BP640"/>
          <cell r="BQ640"/>
          <cell r="BR640"/>
          <cell r="BS640"/>
          <cell r="BT640"/>
          <cell r="BU640"/>
          <cell r="BV640"/>
          <cell r="BW640"/>
          <cell r="BX640"/>
          <cell r="BY640"/>
          <cell r="BZ640"/>
          <cell r="CA640"/>
          <cell r="CB640"/>
          <cell r="CC640"/>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cell r="AT641"/>
          <cell r="AU641"/>
          <cell r="AV641"/>
          <cell r="AW641"/>
          <cell r="AX641"/>
          <cell r="AY641"/>
          <cell r="AZ641"/>
          <cell r="BA641"/>
          <cell r="BB641"/>
          <cell r="BC641"/>
          <cell r="BD641"/>
          <cell r="BE641"/>
          <cell r="BF641"/>
          <cell r="BG641"/>
          <cell r="BH641"/>
          <cell r="BI641" t="str">
            <v/>
          </cell>
          <cell r="BJ641" t="str">
            <v/>
          </cell>
          <cell r="BK641" t="str">
            <v/>
          </cell>
          <cell r="BL641" t="str">
            <v/>
          </cell>
          <cell r="BM641" t="str">
            <v/>
          </cell>
          <cell r="BN641"/>
          <cell r="BO641"/>
          <cell r="BP641"/>
          <cell r="BQ641"/>
          <cell r="BR641"/>
          <cell r="BS641"/>
          <cell r="BT641"/>
          <cell r="BU641"/>
          <cell r="BV641"/>
          <cell r="BW641"/>
          <cell r="BX641"/>
          <cell r="BY641"/>
          <cell r="BZ641"/>
          <cell r="CA641"/>
          <cell r="CB641"/>
          <cell r="CC641"/>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cell r="AT642"/>
          <cell r="AU642"/>
          <cell r="AV642"/>
          <cell r="AW642"/>
          <cell r="AX642"/>
          <cell r="AY642"/>
          <cell r="AZ642"/>
          <cell r="BA642"/>
          <cell r="BB642"/>
          <cell r="BC642"/>
          <cell r="BD642"/>
          <cell r="BE642"/>
          <cell r="BF642"/>
          <cell r="BG642"/>
          <cell r="BH642"/>
          <cell r="BI642" t="str">
            <v/>
          </cell>
          <cell r="BJ642" t="str">
            <v/>
          </cell>
          <cell r="BK642" t="str">
            <v/>
          </cell>
          <cell r="BL642" t="str">
            <v/>
          </cell>
          <cell r="BM642" t="str">
            <v/>
          </cell>
          <cell r="BN642"/>
          <cell r="BO642"/>
          <cell r="BP642"/>
          <cell r="BQ642"/>
          <cell r="BR642"/>
          <cell r="BS642"/>
          <cell r="BT642"/>
          <cell r="BU642"/>
          <cell r="BV642"/>
          <cell r="BW642"/>
          <cell r="BX642"/>
          <cell r="BY642"/>
          <cell r="BZ642"/>
          <cell r="CA642"/>
          <cell r="CB642"/>
          <cell r="CC642"/>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cell r="AT643"/>
          <cell r="AU643"/>
          <cell r="AV643"/>
          <cell r="AW643"/>
          <cell r="AX643"/>
          <cell r="AY643"/>
          <cell r="AZ643"/>
          <cell r="BA643"/>
          <cell r="BB643"/>
          <cell r="BC643"/>
          <cell r="BD643"/>
          <cell r="BE643"/>
          <cell r="BF643"/>
          <cell r="BG643"/>
          <cell r="BH643"/>
          <cell r="BI643" t="str">
            <v/>
          </cell>
          <cell r="BJ643" t="str">
            <v/>
          </cell>
          <cell r="BK643" t="str">
            <v/>
          </cell>
          <cell r="BL643" t="str">
            <v/>
          </cell>
          <cell r="BM643" t="str">
            <v/>
          </cell>
          <cell r="BN643"/>
          <cell r="BO643"/>
          <cell r="BP643"/>
          <cell r="BQ643"/>
          <cell r="BR643"/>
          <cell r="BS643"/>
          <cell r="BT643"/>
          <cell r="BU643"/>
          <cell r="BV643"/>
          <cell r="BW643"/>
          <cell r="BX643"/>
          <cell r="BY643"/>
          <cell r="BZ643"/>
          <cell r="CA643"/>
          <cell r="CB643"/>
          <cell r="CC643"/>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cell r="AT644"/>
          <cell r="AU644"/>
          <cell r="AV644"/>
          <cell r="AW644"/>
          <cell r="AX644"/>
          <cell r="AY644"/>
          <cell r="AZ644"/>
          <cell r="BA644"/>
          <cell r="BB644"/>
          <cell r="BC644"/>
          <cell r="BD644"/>
          <cell r="BE644"/>
          <cell r="BF644"/>
          <cell r="BG644"/>
          <cell r="BH644"/>
          <cell r="BI644" t="str">
            <v/>
          </cell>
          <cell r="BJ644" t="str">
            <v/>
          </cell>
          <cell r="BK644" t="str">
            <v/>
          </cell>
          <cell r="BL644" t="str">
            <v/>
          </cell>
          <cell r="BM644" t="str">
            <v/>
          </cell>
          <cell r="BN644"/>
          <cell r="BO644"/>
          <cell r="BP644"/>
          <cell r="BQ644"/>
          <cell r="BR644"/>
          <cell r="BS644"/>
          <cell r="BT644"/>
          <cell r="BU644"/>
          <cell r="BV644"/>
          <cell r="BW644"/>
          <cell r="BX644"/>
          <cell r="BY644"/>
          <cell r="BZ644"/>
          <cell r="CA644"/>
          <cell r="CB644"/>
          <cell r="CC644"/>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cell r="AT645"/>
          <cell r="AU645"/>
          <cell r="AV645"/>
          <cell r="AW645"/>
          <cell r="AX645"/>
          <cell r="AY645"/>
          <cell r="AZ645"/>
          <cell r="BA645"/>
          <cell r="BB645"/>
          <cell r="BC645"/>
          <cell r="BD645"/>
          <cell r="BE645"/>
          <cell r="BF645"/>
          <cell r="BG645"/>
          <cell r="BH645"/>
          <cell r="BI645" t="str">
            <v/>
          </cell>
          <cell r="BJ645" t="str">
            <v/>
          </cell>
          <cell r="BK645" t="str">
            <v/>
          </cell>
          <cell r="BL645" t="str">
            <v/>
          </cell>
          <cell r="BM645" t="str">
            <v/>
          </cell>
          <cell r="BN645"/>
          <cell r="BO645"/>
          <cell r="BP645"/>
          <cell r="BQ645"/>
          <cell r="BR645"/>
          <cell r="BS645"/>
          <cell r="BT645"/>
          <cell r="BU645"/>
          <cell r="BV645"/>
          <cell r="BW645"/>
          <cell r="BX645"/>
          <cell r="BY645"/>
          <cell r="BZ645"/>
          <cell r="CA645"/>
          <cell r="CB645"/>
          <cell r="CC645"/>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cell r="AT646"/>
          <cell r="AU646"/>
          <cell r="AV646"/>
          <cell r="AW646"/>
          <cell r="AX646"/>
          <cell r="AY646"/>
          <cell r="AZ646"/>
          <cell r="BA646"/>
          <cell r="BB646"/>
          <cell r="BC646"/>
          <cell r="BD646"/>
          <cell r="BE646"/>
          <cell r="BF646"/>
          <cell r="BG646"/>
          <cell r="BH646"/>
          <cell r="BI646" t="str">
            <v/>
          </cell>
          <cell r="BJ646" t="str">
            <v/>
          </cell>
          <cell r="BK646" t="str">
            <v/>
          </cell>
          <cell r="BL646" t="str">
            <v/>
          </cell>
          <cell r="BM646" t="str">
            <v/>
          </cell>
          <cell r="BN646"/>
          <cell r="BO646"/>
          <cell r="BP646"/>
          <cell r="BQ646"/>
          <cell r="BR646"/>
          <cell r="BS646"/>
          <cell r="BT646"/>
          <cell r="BU646"/>
          <cell r="BV646"/>
          <cell r="BW646"/>
          <cell r="BX646"/>
          <cell r="BY646"/>
          <cell r="BZ646"/>
          <cell r="CA646"/>
          <cell r="CB646"/>
          <cell r="CC646"/>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cell r="AT647"/>
          <cell r="AU647"/>
          <cell r="AV647"/>
          <cell r="AW647"/>
          <cell r="AX647"/>
          <cell r="AY647"/>
          <cell r="AZ647"/>
          <cell r="BA647"/>
          <cell r="BB647"/>
          <cell r="BC647"/>
          <cell r="BD647"/>
          <cell r="BE647"/>
          <cell r="BF647"/>
          <cell r="BG647"/>
          <cell r="BH647"/>
          <cell r="BI647" t="str">
            <v/>
          </cell>
          <cell r="BJ647" t="str">
            <v/>
          </cell>
          <cell r="BK647" t="str">
            <v/>
          </cell>
          <cell r="BL647" t="str">
            <v/>
          </cell>
          <cell r="BM647" t="str">
            <v/>
          </cell>
          <cell r="BN647"/>
          <cell r="BO647"/>
          <cell r="BP647"/>
          <cell r="BQ647"/>
          <cell r="BR647"/>
          <cell r="BS647"/>
          <cell r="BT647"/>
          <cell r="BU647"/>
          <cell r="BV647"/>
          <cell r="BW647"/>
          <cell r="BX647"/>
          <cell r="BY647"/>
          <cell r="BZ647"/>
          <cell r="CA647"/>
          <cell r="CB647"/>
          <cell r="CC647"/>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cell r="AT648"/>
          <cell r="AU648"/>
          <cell r="AV648"/>
          <cell r="AW648"/>
          <cell r="AX648"/>
          <cell r="AY648"/>
          <cell r="AZ648"/>
          <cell r="BA648"/>
          <cell r="BB648"/>
          <cell r="BC648"/>
          <cell r="BD648"/>
          <cell r="BE648"/>
          <cell r="BF648"/>
          <cell r="BG648"/>
          <cell r="BH648"/>
          <cell r="BI648" t="str">
            <v/>
          </cell>
          <cell r="BJ648" t="str">
            <v/>
          </cell>
          <cell r="BK648" t="str">
            <v/>
          </cell>
          <cell r="BL648" t="str">
            <v/>
          </cell>
          <cell r="BM648" t="str">
            <v/>
          </cell>
          <cell r="BN648"/>
          <cell r="BO648"/>
          <cell r="BP648"/>
          <cell r="BQ648"/>
          <cell r="BR648"/>
          <cell r="BS648"/>
          <cell r="BT648"/>
          <cell r="BU648"/>
          <cell r="BV648"/>
          <cell r="BW648"/>
          <cell r="BX648"/>
          <cell r="BY648"/>
          <cell r="BZ648"/>
          <cell r="CA648"/>
          <cell r="CB648"/>
          <cell r="CC648"/>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cell r="AT649"/>
          <cell r="AU649"/>
          <cell r="AV649"/>
          <cell r="AW649"/>
          <cell r="AX649"/>
          <cell r="AY649"/>
          <cell r="AZ649"/>
          <cell r="BA649"/>
          <cell r="BB649"/>
          <cell r="BC649"/>
          <cell r="BD649"/>
          <cell r="BE649"/>
          <cell r="BF649"/>
          <cell r="BG649"/>
          <cell r="BH649"/>
          <cell r="BI649" t="str">
            <v/>
          </cell>
          <cell r="BJ649" t="str">
            <v/>
          </cell>
          <cell r="BK649" t="str">
            <v/>
          </cell>
          <cell r="BL649" t="str">
            <v/>
          </cell>
          <cell r="BM649" t="str">
            <v/>
          </cell>
          <cell r="BN649"/>
          <cell r="BO649"/>
          <cell r="BP649"/>
          <cell r="BQ649"/>
          <cell r="BR649"/>
          <cell r="BS649"/>
          <cell r="BT649"/>
          <cell r="BU649"/>
          <cell r="BV649"/>
          <cell r="BW649"/>
          <cell r="BX649"/>
          <cell r="BY649"/>
          <cell r="BZ649"/>
          <cell r="CA649"/>
          <cell r="CB649"/>
          <cell r="CC649"/>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cell r="AT650"/>
          <cell r="AU650"/>
          <cell r="AV650"/>
          <cell r="AW650"/>
          <cell r="AX650"/>
          <cell r="AY650"/>
          <cell r="AZ650"/>
          <cell r="BA650"/>
          <cell r="BB650"/>
          <cell r="BC650"/>
          <cell r="BD650"/>
          <cell r="BE650"/>
          <cell r="BF650"/>
          <cell r="BG650"/>
          <cell r="BH650"/>
          <cell r="BI650" t="str">
            <v/>
          </cell>
          <cell r="BJ650" t="str">
            <v/>
          </cell>
          <cell r="BK650" t="str">
            <v/>
          </cell>
          <cell r="BL650" t="str">
            <v/>
          </cell>
          <cell r="BM650" t="str">
            <v/>
          </cell>
          <cell r="BN650"/>
          <cell r="BO650"/>
          <cell r="BP650"/>
          <cell r="BQ650"/>
          <cell r="BR650"/>
          <cell r="BS650"/>
          <cell r="BT650"/>
          <cell r="BU650"/>
          <cell r="BV650"/>
          <cell r="BW650"/>
          <cell r="BX650"/>
          <cell r="BY650"/>
          <cell r="BZ650"/>
          <cell r="CA650"/>
          <cell r="CB650"/>
          <cell r="CC650"/>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cell r="AT651"/>
          <cell r="AU651"/>
          <cell r="AV651"/>
          <cell r="AW651"/>
          <cell r="AX651"/>
          <cell r="AY651"/>
          <cell r="AZ651"/>
          <cell r="BA651"/>
          <cell r="BB651"/>
          <cell r="BC651"/>
          <cell r="BD651"/>
          <cell r="BE651"/>
          <cell r="BF651"/>
          <cell r="BG651"/>
          <cell r="BH651"/>
          <cell r="BI651" t="str">
            <v/>
          </cell>
          <cell r="BJ651" t="str">
            <v/>
          </cell>
          <cell r="BK651" t="str">
            <v/>
          </cell>
          <cell r="BL651" t="str">
            <v/>
          </cell>
          <cell r="BM651" t="str">
            <v/>
          </cell>
          <cell r="BN651"/>
          <cell r="BO651"/>
          <cell r="BP651"/>
          <cell r="BQ651"/>
          <cell r="BR651"/>
          <cell r="BS651"/>
          <cell r="BT651"/>
          <cell r="BU651"/>
          <cell r="BV651"/>
          <cell r="BW651"/>
          <cell r="BX651"/>
          <cell r="BY651"/>
          <cell r="BZ651"/>
          <cell r="CA651"/>
          <cell r="CB651"/>
          <cell r="CC651"/>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cell r="AT652"/>
          <cell r="AU652"/>
          <cell r="AV652"/>
          <cell r="AW652"/>
          <cell r="AX652"/>
          <cell r="AY652"/>
          <cell r="AZ652"/>
          <cell r="BA652"/>
          <cell r="BB652"/>
          <cell r="BC652"/>
          <cell r="BD652"/>
          <cell r="BE652"/>
          <cell r="BF652"/>
          <cell r="BG652"/>
          <cell r="BH652"/>
          <cell r="BI652" t="str">
            <v/>
          </cell>
          <cell r="BJ652" t="str">
            <v/>
          </cell>
          <cell r="BK652" t="str">
            <v/>
          </cell>
          <cell r="BL652" t="str">
            <v/>
          </cell>
          <cell r="BM652" t="str">
            <v/>
          </cell>
          <cell r="BN652"/>
          <cell r="BO652"/>
          <cell r="BP652"/>
          <cell r="BQ652"/>
          <cell r="BR652"/>
          <cell r="BS652"/>
          <cell r="BT652"/>
          <cell r="BU652"/>
          <cell r="BV652"/>
          <cell r="BW652"/>
          <cell r="BX652"/>
          <cell r="BY652"/>
          <cell r="BZ652"/>
          <cell r="CA652"/>
          <cell r="CB652"/>
          <cell r="CC652"/>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cell r="AT653"/>
          <cell r="AU653"/>
          <cell r="AV653"/>
          <cell r="AW653"/>
          <cell r="AX653"/>
          <cell r="AY653"/>
          <cell r="AZ653"/>
          <cell r="BA653"/>
          <cell r="BB653"/>
          <cell r="BC653"/>
          <cell r="BD653"/>
          <cell r="BE653"/>
          <cell r="BF653"/>
          <cell r="BG653"/>
          <cell r="BH653"/>
          <cell r="BI653" t="str">
            <v/>
          </cell>
          <cell r="BJ653" t="str">
            <v/>
          </cell>
          <cell r="BK653" t="str">
            <v/>
          </cell>
          <cell r="BL653" t="str">
            <v/>
          </cell>
          <cell r="BM653" t="str">
            <v/>
          </cell>
          <cell r="BN653"/>
          <cell r="BO653"/>
          <cell r="BP653"/>
          <cell r="BQ653"/>
          <cell r="BR653"/>
          <cell r="BS653"/>
          <cell r="BT653"/>
          <cell r="BU653"/>
          <cell r="BV653"/>
          <cell r="BW653"/>
          <cell r="BX653"/>
          <cell r="BY653"/>
          <cell r="BZ653"/>
          <cell r="CA653"/>
          <cell r="CB653"/>
          <cell r="CC653"/>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cell r="AT654"/>
          <cell r="AU654"/>
          <cell r="AV654"/>
          <cell r="AW654"/>
          <cell r="AX654"/>
          <cell r="AY654"/>
          <cell r="AZ654"/>
          <cell r="BA654"/>
          <cell r="BB654"/>
          <cell r="BC654"/>
          <cell r="BD654"/>
          <cell r="BE654"/>
          <cell r="BF654"/>
          <cell r="BG654"/>
          <cell r="BH654"/>
          <cell r="BI654" t="str">
            <v/>
          </cell>
          <cell r="BJ654" t="str">
            <v/>
          </cell>
          <cell r="BK654" t="str">
            <v/>
          </cell>
          <cell r="BL654" t="str">
            <v/>
          </cell>
          <cell r="BM654" t="str">
            <v/>
          </cell>
          <cell r="BN654"/>
          <cell r="BO654"/>
          <cell r="BP654"/>
          <cell r="BQ654"/>
          <cell r="BR654"/>
          <cell r="BS654"/>
          <cell r="BT654"/>
          <cell r="BU654"/>
          <cell r="BV654"/>
          <cell r="BW654"/>
          <cell r="BX654"/>
          <cell r="BY654"/>
          <cell r="BZ654"/>
          <cell r="CA654"/>
          <cell r="CB654"/>
          <cell r="CC654"/>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cell r="AT655"/>
          <cell r="AU655"/>
          <cell r="AV655"/>
          <cell r="AW655"/>
          <cell r="AX655"/>
          <cell r="AY655"/>
          <cell r="AZ655"/>
          <cell r="BA655"/>
          <cell r="BB655"/>
          <cell r="BC655"/>
          <cell r="BD655"/>
          <cell r="BE655"/>
          <cell r="BF655"/>
          <cell r="BG655"/>
          <cell r="BH655"/>
          <cell r="BI655" t="str">
            <v/>
          </cell>
          <cell r="BJ655" t="str">
            <v/>
          </cell>
          <cell r="BK655" t="str">
            <v/>
          </cell>
          <cell r="BL655" t="str">
            <v/>
          </cell>
          <cell r="BM655" t="str">
            <v/>
          </cell>
          <cell r="BN655"/>
          <cell r="BO655"/>
          <cell r="BP655"/>
          <cell r="BQ655"/>
          <cell r="BR655"/>
          <cell r="BS655"/>
          <cell r="BT655"/>
          <cell r="BU655"/>
          <cell r="BV655"/>
          <cell r="BW655"/>
          <cell r="BX655"/>
          <cell r="BY655"/>
          <cell r="BZ655"/>
          <cell r="CA655"/>
          <cell r="CB655"/>
          <cell r="CC655"/>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cell r="AT656"/>
          <cell r="AU656"/>
          <cell r="AV656"/>
          <cell r="AW656"/>
          <cell r="AX656"/>
          <cell r="AY656"/>
          <cell r="AZ656"/>
          <cell r="BA656"/>
          <cell r="BB656"/>
          <cell r="BC656"/>
          <cell r="BD656"/>
          <cell r="BE656"/>
          <cell r="BF656"/>
          <cell r="BG656"/>
          <cell r="BH656"/>
          <cell r="BI656">
            <v>0</v>
          </cell>
          <cell r="BJ656">
            <v>0</v>
          </cell>
          <cell r="BK656">
            <v>0</v>
          </cell>
          <cell r="BL656">
            <v>0</v>
          </cell>
          <cell r="BM656">
            <v>0</v>
          </cell>
          <cell r="BN656"/>
          <cell r="BO656"/>
          <cell r="BP656"/>
          <cell r="BQ656"/>
          <cell r="BR656"/>
          <cell r="BS656"/>
          <cell r="BT656"/>
          <cell r="BU656"/>
          <cell r="BV656"/>
          <cell r="BW656"/>
          <cell r="BX656"/>
          <cell r="BY656"/>
          <cell r="BZ656"/>
          <cell r="CA656"/>
          <cell r="CB656"/>
          <cell r="CC656"/>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cell r="AT657"/>
          <cell r="AU657"/>
          <cell r="AV657"/>
          <cell r="AW657"/>
          <cell r="AX657"/>
          <cell r="AY657"/>
          <cell r="AZ657"/>
          <cell r="BA657"/>
          <cell r="BB657"/>
          <cell r="BC657"/>
          <cell r="BD657"/>
          <cell r="BE657"/>
          <cell r="BF657"/>
          <cell r="BG657"/>
          <cell r="BH657"/>
          <cell r="BI657">
            <v>4.5138888888888893E-3</v>
          </cell>
          <cell r="BJ657">
            <v>4.2592592592592595E-3</v>
          </cell>
          <cell r="BK657">
            <v>3.9930555555555561E-3</v>
          </cell>
          <cell r="BL657">
            <v>3.7384259259259263E-3</v>
          </cell>
          <cell r="BM657">
            <v>3.472222222222222E-3</v>
          </cell>
          <cell r="BN657"/>
          <cell r="BO657"/>
          <cell r="BP657"/>
          <cell r="BQ657"/>
          <cell r="BR657"/>
          <cell r="BS657"/>
          <cell r="BT657"/>
          <cell r="BU657"/>
          <cell r="BV657"/>
          <cell r="BW657"/>
          <cell r="BX657"/>
          <cell r="BY657"/>
          <cell r="BZ657"/>
          <cell r="CA657"/>
          <cell r="CB657"/>
          <cell r="CC657"/>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cell r="AT658"/>
          <cell r="AU658"/>
          <cell r="AV658"/>
          <cell r="AW658"/>
          <cell r="AX658"/>
          <cell r="AY658"/>
          <cell r="AZ658"/>
          <cell r="BA658"/>
          <cell r="BB658"/>
          <cell r="BC658"/>
          <cell r="BD658"/>
          <cell r="BE658"/>
          <cell r="BF658"/>
          <cell r="BG658"/>
          <cell r="BH658"/>
          <cell r="BI658">
            <v>3.4</v>
          </cell>
          <cell r="BJ658">
            <v>7.4</v>
          </cell>
          <cell r="BK658">
            <v>9.4</v>
          </cell>
          <cell r="BL658">
            <v>11.7</v>
          </cell>
          <cell r="BM658">
            <v>15</v>
          </cell>
          <cell r="BN658"/>
          <cell r="BO658"/>
          <cell r="BP658"/>
          <cell r="BQ658"/>
          <cell r="BR658"/>
          <cell r="BS658"/>
          <cell r="BT658"/>
          <cell r="BU658"/>
          <cell r="BV658"/>
          <cell r="BW658"/>
          <cell r="BX658"/>
          <cell r="BY658"/>
          <cell r="BZ658"/>
          <cell r="CA658"/>
          <cell r="CB658"/>
          <cell r="CC658"/>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cell r="AT659"/>
          <cell r="AU659"/>
          <cell r="AV659"/>
          <cell r="AW659"/>
          <cell r="AX659"/>
          <cell r="AY659"/>
          <cell r="AZ659"/>
          <cell r="BA659"/>
          <cell r="BB659"/>
          <cell r="BC659"/>
          <cell r="BD659"/>
          <cell r="BE659"/>
          <cell r="BF659"/>
          <cell r="BG659"/>
          <cell r="BH659"/>
          <cell r="BI659">
            <v>5.12</v>
          </cell>
          <cell r="BJ659">
            <v>4.42</v>
          </cell>
          <cell r="BK659">
            <v>3.73</v>
          </cell>
          <cell r="BL659">
            <v>3.03</v>
          </cell>
          <cell r="BM659">
            <v>2.34</v>
          </cell>
          <cell r="BN659"/>
          <cell r="BO659"/>
          <cell r="BP659"/>
          <cell r="BQ659"/>
          <cell r="BR659"/>
          <cell r="BS659"/>
          <cell r="BT659"/>
          <cell r="BU659"/>
          <cell r="BV659"/>
          <cell r="BW659"/>
          <cell r="BX659"/>
          <cell r="BY659"/>
          <cell r="BZ659"/>
          <cell r="CA659"/>
          <cell r="CB659"/>
          <cell r="CC659"/>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cell r="AT660"/>
          <cell r="AU660"/>
          <cell r="AV660"/>
          <cell r="AW660"/>
          <cell r="AX660"/>
          <cell r="AY660"/>
          <cell r="AZ660"/>
          <cell r="BA660"/>
          <cell r="BB660"/>
          <cell r="BC660"/>
          <cell r="BD660"/>
          <cell r="BE660"/>
          <cell r="BF660"/>
          <cell r="BG660"/>
          <cell r="BH660"/>
          <cell r="BI660">
            <v>186.1</v>
          </cell>
          <cell r="BJ660">
            <v>183.6</v>
          </cell>
          <cell r="BK660">
            <v>181</v>
          </cell>
          <cell r="BL660">
            <v>178.4</v>
          </cell>
          <cell r="BM660">
            <v>175.8</v>
          </cell>
          <cell r="BN660"/>
          <cell r="BO660"/>
          <cell r="BP660"/>
          <cell r="BQ660"/>
          <cell r="BR660"/>
          <cell r="BS660"/>
          <cell r="BT660"/>
          <cell r="BU660"/>
          <cell r="BV660"/>
          <cell r="BW660"/>
          <cell r="BX660"/>
          <cell r="BY660"/>
          <cell r="BZ660"/>
          <cell r="CA660"/>
          <cell r="CB660"/>
          <cell r="CC660"/>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cell r="AT661"/>
          <cell r="AU661"/>
          <cell r="AV661"/>
          <cell r="AW661"/>
          <cell r="AX661"/>
          <cell r="AY661"/>
          <cell r="AZ661"/>
          <cell r="BA661"/>
          <cell r="BB661"/>
          <cell r="BC661"/>
          <cell r="BD661"/>
          <cell r="BE661"/>
          <cell r="BF661"/>
          <cell r="BG661"/>
          <cell r="BH661"/>
          <cell r="BI661">
            <v>2.4</v>
          </cell>
          <cell r="BJ661">
            <v>4.9000000000000004</v>
          </cell>
          <cell r="BK661">
            <v>7.4</v>
          </cell>
          <cell r="BL661">
            <v>8.3000000000000007</v>
          </cell>
          <cell r="BM661">
            <v>8.9</v>
          </cell>
          <cell r="BN661"/>
          <cell r="BO661"/>
          <cell r="BP661"/>
          <cell r="BQ661"/>
          <cell r="BR661"/>
          <cell r="BS661"/>
          <cell r="BT661"/>
          <cell r="BU661"/>
          <cell r="BV661"/>
          <cell r="BW661"/>
          <cell r="BX661"/>
          <cell r="BY661"/>
          <cell r="BZ661"/>
          <cell r="CA661"/>
          <cell r="CB661"/>
          <cell r="CC661"/>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cell r="AS662"/>
          <cell r="AT662"/>
          <cell r="AU662"/>
          <cell r="AV662"/>
          <cell r="AW662"/>
          <cell r="AX662"/>
          <cell r="AY662"/>
          <cell r="AZ662"/>
          <cell r="BA662"/>
          <cell r="BB662"/>
          <cell r="BC662"/>
          <cell r="BD662"/>
          <cell r="BE662"/>
          <cell r="BF662"/>
          <cell r="BG662"/>
          <cell r="BH662"/>
          <cell r="BI662" t="str">
            <v/>
          </cell>
          <cell r="BJ662" t="str">
            <v/>
          </cell>
          <cell r="BK662" t="str">
            <v/>
          </cell>
          <cell r="BL662" t="str">
            <v/>
          </cell>
          <cell r="BM662" t="str">
            <v/>
          </cell>
          <cell r="BN662"/>
          <cell r="BO662"/>
          <cell r="BP662"/>
          <cell r="BQ662"/>
          <cell r="BR662"/>
          <cell r="BS662"/>
          <cell r="BT662"/>
          <cell r="BU662"/>
          <cell r="BV662"/>
          <cell r="BW662"/>
          <cell r="BX662"/>
          <cell r="BY662"/>
          <cell r="BZ662"/>
          <cell r="CA662"/>
          <cell r="CB662"/>
          <cell r="CC662"/>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cell r="AT663"/>
          <cell r="AU663"/>
          <cell r="AV663"/>
          <cell r="AW663"/>
          <cell r="AX663"/>
          <cell r="AY663"/>
          <cell r="AZ663"/>
          <cell r="BA663"/>
          <cell r="BB663"/>
          <cell r="BC663"/>
          <cell r="BD663"/>
          <cell r="BE663"/>
          <cell r="BF663"/>
          <cell r="BG663"/>
          <cell r="BH663"/>
          <cell r="BI663" t="str">
            <v/>
          </cell>
          <cell r="BJ663" t="str">
            <v/>
          </cell>
          <cell r="BK663" t="str">
            <v/>
          </cell>
          <cell r="BL663" t="str">
            <v/>
          </cell>
          <cell r="BM663" t="str">
            <v/>
          </cell>
          <cell r="BN663"/>
          <cell r="BO663"/>
          <cell r="BP663"/>
          <cell r="BQ663"/>
          <cell r="BR663"/>
          <cell r="BS663"/>
          <cell r="BT663"/>
          <cell r="BU663"/>
          <cell r="BV663"/>
          <cell r="BW663"/>
          <cell r="BX663"/>
          <cell r="BY663"/>
          <cell r="BZ663"/>
          <cell r="CA663"/>
          <cell r="CB663"/>
          <cell r="CC663"/>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cell r="AS664"/>
          <cell r="AT664"/>
          <cell r="AU664"/>
          <cell r="AV664"/>
          <cell r="AW664"/>
          <cell r="AX664"/>
          <cell r="AY664"/>
          <cell r="AZ664"/>
          <cell r="BA664"/>
          <cell r="BB664"/>
          <cell r="BC664"/>
          <cell r="BD664"/>
          <cell r="BE664"/>
          <cell r="BF664"/>
          <cell r="BG664"/>
          <cell r="BH664"/>
          <cell r="BI664" t="str">
            <v/>
          </cell>
          <cell r="BJ664" t="str">
            <v/>
          </cell>
          <cell r="BK664" t="str">
            <v/>
          </cell>
          <cell r="BL664" t="str">
            <v/>
          </cell>
          <cell r="BM664" t="str">
            <v/>
          </cell>
          <cell r="BN664"/>
          <cell r="BO664"/>
          <cell r="BP664"/>
          <cell r="BQ664"/>
          <cell r="BR664"/>
          <cell r="BS664"/>
          <cell r="BT664"/>
          <cell r="BU664"/>
          <cell r="BV664"/>
          <cell r="BW664"/>
          <cell r="BX664"/>
          <cell r="BY664"/>
          <cell r="BZ664"/>
          <cell r="CA664"/>
          <cell r="CB664"/>
          <cell r="CC664"/>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cell r="AT665"/>
          <cell r="AU665"/>
          <cell r="AV665"/>
          <cell r="AW665"/>
          <cell r="AX665"/>
          <cell r="AY665"/>
          <cell r="AZ665"/>
          <cell r="BA665"/>
          <cell r="BB665"/>
          <cell r="BC665"/>
          <cell r="BD665"/>
          <cell r="BE665"/>
          <cell r="BF665"/>
          <cell r="BG665"/>
          <cell r="BH665"/>
          <cell r="BI665" t="str">
            <v/>
          </cell>
          <cell r="BJ665" t="str">
            <v/>
          </cell>
          <cell r="BK665" t="str">
            <v/>
          </cell>
          <cell r="BL665" t="str">
            <v/>
          </cell>
          <cell r="BM665" t="str">
            <v/>
          </cell>
          <cell r="BN665"/>
          <cell r="BO665"/>
          <cell r="BP665"/>
          <cell r="BQ665"/>
          <cell r="BR665"/>
          <cell r="BS665"/>
          <cell r="BT665"/>
          <cell r="BU665"/>
          <cell r="BV665"/>
          <cell r="BW665"/>
          <cell r="BX665"/>
          <cell r="BY665"/>
          <cell r="BZ665"/>
          <cell r="CA665"/>
          <cell r="CB665"/>
          <cell r="CC665"/>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cell r="AT666"/>
          <cell r="AU666"/>
          <cell r="AV666"/>
          <cell r="AW666"/>
          <cell r="AX666"/>
          <cell r="AY666"/>
          <cell r="AZ666"/>
          <cell r="BA666"/>
          <cell r="BB666"/>
          <cell r="BC666"/>
          <cell r="BD666"/>
          <cell r="BE666"/>
          <cell r="BF666"/>
          <cell r="BG666"/>
          <cell r="BH666"/>
          <cell r="BI666">
            <v>24.51</v>
          </cell>
          <cell r="BJ666">
            <v>23.74</v>
          </cell>
          <cell r="BK666">
            <v>23</v>
          </cell>
          <cell r="BL666">
            <v>22.4</v>
          </cell>
          <cell r="BM666">
            <v>19.5</v>
          </cell>
          <cell r="BN666"/>
          <cell r="BO666"/>
          <cell r="BP666"/>
          <cell r="BQ666"/>
          <cell r="BR666"/>
          <cell r="BS666"/>
          <cell r="BT666"/>
          <cell r="BU666"/>
          <cell r="BV666"/>
          <cell r="BW666"/>
          <cell r="BX666"/>
          <cell r="BY666"/>
          <cell r="BZ666"/>
          <cell r="CA666"/>
          <cell r="CB666"/>
          <cell r="CC666"/>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cell r="AT667"/>
          <cell r="AU667"/>
          <cell r="AV667"/>
          <cell r="AW667"/>
          <cell r="AX667"/>
          <cell r="AY667"/>
          <cell r="AZ667"/>
          <cell r="BA667"/>
          <cell r="BB667"/>
          <cell r="BC667"/>
          <cell r="BD667"/>
          <cell r="BE667"/>
          <cell r="BF667"/>
          <cell r="BG667"/>
          <cell r="BH667"/>
          <cell r="BI667">
            <v>1.68</v>
          </cell>
          <cell r="BJ667">
            <v>1.63</v>
          </cell>
          <cell r="BK667">
            <v>1.58</v>
          </cell>
          <cell r="BL667">
            <v>1.44</v>
          </cell>
          <cell r="BM667">
            <v>1.34</v>
          </cell>
          <cell r="BN667"/>
          <cell r="BO667"/>
          <cell r="BP667"/>
          <cell r="BQ667"/>
          <cell r="BR667"/>
          <cell r="BS667"/>
          <cell r="BT667"/>
          <cell r="BU667"/>
          <cell r="BV667"/>
          <cell r="BW667"/>
          <cell r="BX667"/>
          <cell r="BY667"/>
          <cell r="BZ667"/>
          <cell r="CA667"/>
          <cell r="CB667"/>
          <cell r="CC667"/>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cell r="AT668"/>
          <cell r="AU668"/>
          <cell r="AV668"/>
          <cell r="AW668"/>
          <cell r="AX668"/>
          <cell r="AY668"/>
          <cell r="AZ668"/>
          <cell r="BA668"/>
          <cell r="BB668"/>
          <cell r="BC668"/>
          <cell r="BD668"/>
          <cell r="BE668"/>
          <cell r="BF668"/>
          <cell r="BG668"/>
          <cell r="BH668"/>
          <cell r="BI668">
            <v>100</v>
          </cell>
          <cell r="BJ668">
            <v>100</v>
          </cell>
          <cell r="BK668">
            <v>100</v>
          </cell>
          <cell r="BL668">
            <v>100</v>
          </cell>
          <cell r="BM668">
            <v>100</v>
          </cell>
          <cell r="BN668"/>
          <cell r="BO668"/>
          <cell r="BP668"/>
          <cell r="BQ668"/>
          <cell r="BR668"/>
          <cell r="BS668"/>
          <cell r="BT668"/>
          <cell r="BU668"/>
          <cell r="BV668"/>
          <cell r="BW668"/>
          <cell r="BX668"/>
          <cell r="BY668"/>
          <cell r="BZ668"/>
          <cell r="CA668"/>
          <cell r="CB668"/>
          <cell r="CC668"/>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cell r="AT669"/>
          <cell r="AU669"/>
          <cell r="AV669"/>
          <cell r="AW669"/>
          <cell r="AX669"/>
          <cell r="AY669"/>
          <cell r="AZ669"/>
          <cell r="BA669"/>
          <cell r="BB669"/>
          <cell r="BC669"/>
          <cell r="BD669"/>
          <cell r="BE669"/>
          <cell r="BF669"/>
          <cell r="BG669"/>
          <cell r="BH669"/>
          <cell r="BI669">
            <v>18.260000000000002</v>
          </cell>
          <cell r="BJ669">
            <v>17.55</v>
          </cell>
          <cell r="BK669">
            <v>16.829999999999998</v>
          </cell>
          <cell r="BL669">
            <v>16.11</v>
          </cell>
          <cell r="BM669">
            <v>15.39</v>
          </cell>
          <cell r="BN669"/>
          <cell r="BO669"/>
          <cell r="BP669"/>
          <cell r="BQ669"/>
          <cell r="BR669"/>
          <cell r="BS669"/>
          <cell r="BT669"/>
          <cell r="BU669"/>
          <cell r="BV669"/>
          <cell r="BW669"/>
          <cell r="BX669"/>
          <cell r="BY669"/>
          <cell r="BZ669"/>
          <cell r="CA669"/>
          <cell r="CB669"/>
          <cell r="CC669"/>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cell r="AT670"/>
          <cell r="AU670"/>
          <cell r="AV670"/>
          <cell r="AW670"/>
          <cell r="AX670"/>
          <cell r="AY670"/>
          <cell r="AZ670"/>
          <cell r="BA670"/>
          <cell r="BB670"/>
          <cell r="BC670"/>
          <cell r="BD670"/>
          <cell r="BE670"/>
          <cell r="BF670"/>
          <cell r="BG670"/>
          <cell r="BH670"/>
          <cell r="BI670">
            <v>22.2</v>
          </cell>
          <cell r="BJ670">
            <v>22.2</v>
          </cell>
          <cell r="BK670">
            <v>22.2</v>
          </cell>
          <cell r="BL670">
            <v>22.2</v>
          </cell>
          <cell r="BM670">
            <v>22.2</v>
          </cell>
          <cell r="BN670"/>
          <cell r="BO670"/>
          <cell r="BP670"/>
          <cell r="BQ670"/>
          <cell r="BR670"/>
          <cell r="BS670"/>
          <cell r="BT670"/>
          <cell r="BU670"/>
          <cell r="BV670"/>
          <cell r="BW670"/>
          <cell r="BX670"/>
          <cell r="BY670"/>
          <cell r="BZ670"/>
          <cell r="CA670"/>
          <cell r="CB670"/>
          <cell r="CC670"/>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cell r="AS671"/>
          <cell r="AT671"/>
          <cell r="AU671"/>
          <cell r="AV671"/>
          <cell r="AW671"/>
          <cell r="AX671"/>
          <cell r="AY671"/>
          <cell r="AZ671"/>
          <cell r="BA671"/>
          <cell r="BB671"/>
          <cell r="BC671"/>
          <cell r="BD671"/>
          <cell r="BE671"/>
          <cell r="BF671"/>
          <cell r="BG671"/>
          <cell r="BH671"/>
          <cell r="BI671" t="str">
            <v/>
          </cell>
          <cell r="BJ671" t="str">
            <v/>
          </cell>
          <cell r="BK671" t="str">
            <v/>
          </cell>
          <cell r="BL671" t="str">
            <v/>
          </cell>
          <cell r="BM671" t="str">
            <v/>
          </cell>
          <cell r="BN671"/>
          <cell r="BO671"/>
          <cell r="BP671"/>
          <cell r="BQ671"/>
          <cell r="BR671"/>
          <cell r="BS671"/>
          <cell r="BT671"/>
          <cell r="BU671"/>
          <cell r="BV671"/>
          <cell r="BW671"/>
          <cell r="BX671"/>
          <cell r="BY671"/>
          <cell r="BZ671"/>
          <cell r="CA671"/>
          <cell r="CB671"/>
          <cell r="CC671"/>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cell r="AT672"/>
          <cell r="AU672"/>
          <cell r="AV672"/>
          <cell r="AW672"/>
          <cell r="AX672"/>
          <cell r="AY672"/>
          <cell r="AZ672"/>
          <cell r="BA672"/>
          <cell r="BB672"/>
          <cell r="BC672"/>
          <cell r="BD672"/>
          <cell r="BE672"/>
          <cell r="BF672"/>
          <cell r="BG672"/>
          <cell r="BH672"/>
          <cell r="BI672" t="str">
            <v/>
          </cell>
          <cell r="BJ672" t="str">
            <v/>
          </cell>
          <cell r="BK672" t="str">
            <v/>
          </cell>
          <cell r="BL672" t="str">
            <v/>
          </cell>
          <cell r="BM672" t="str">
            <v/>
          </cell>
          <cell r="BN672"/>
          <cell r="BO672"/>
          <cell r="BP672"/>
          <cell r="BQ672"/>
          <cell r="BR672"/>
          <cell r="BS672"/>
          <cell r="BT672"/>
          <cell r="BU672"/>
          <cell r="BV672"/>
          <cell r="BW672"/>
          <cell r="BX672"/>
          <cell r="BY672"/>
          <cell r="BZ672"/>
          <cell r="CA672"/>
          <cell r="CB672"/>
          <cell r="CC672"/>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cell r="AT673"/>
          <cell r="AU673"/>
          <cell r="AV673"/>
          <cell r="AW673"/>
          <cell r="AX673"/>
          <cell r="AY673"/>
          <cell r="AZ673"/>
          <cell r="BA673"/>
          <cell r="BB673"/>
          <cell r="BC673"/>
          <cell r="BD673"/>
          <cell r="BE673"/>
          <cell r="BF673"/>
          <cell r="BG673"/>
          <cell r="BH673"/>
          <cell r="BI673" t="str">
            <v/>
          </cell>
          <cell r="BJ673" t="str">
            <v/>
          </cell>
          <cell r="BK673" t="str">
            <v/>
          </cell>
          <cell r="BL673" t="str">
            <v/>
          </cell>
          <cell r="BM673" t="str">
            <v/>
          </cell>
          <cell r="BN673"/>
          <cell r="BO673"/>
          <cell r="BP673"/>
          <cell r="BQ673"/>
          <cell r="BR673"/>
          <cell r="BS673"/>
          <cell r="BT673"/>
          <cell r="BU673"/>
          <cell r="BV673"/>
          <cell r="BW673"/>
          <cell r="BX673"/>
          <cell r="BY673"/>
          <cell r="BZ673"/>
          <cell r="CA673"/>
          <cell r="CB673"/>
          <cell r="CC673"/>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cell r="AT674"/>
          <cell r="AU674"/>
          <cell r="AV674"/>
          <cell r="AW674"/>
          <cell r="AX674"/>
          <cell r="AY674"/>
          <cell r="AZ674"/>
          <cell r="BA674"/>
          <cell r="BB674"/>
          <cell r="BC674"/>
          <cell r="BD674"/>
          <cell r="BE674"/>
          <cell r="BF674"/>
          <cell r="BG674"/>
          <cell r="BH674"/>
          <cell r="BI674">
            <v>0</v>
          </cell>
          <cell r="BJ674">
            <v>0</v>
          </cell>
          <cell r="BK674">
            <v>0</v>
          </cell>
          <cell r="BL674">
            <v>0</v>
          </cell>
          <cell r="BM674">
            <v>0</v>
          </cell>
          <cell r="BN674"/>
          <cell r="BO674"/>
          <cell r="BP674"/>
          <cell r="BQ674"/>
          <cell r="BR674"/>
          <cell r="BS674"/>
          <cell r="BT674"/>
          <cell r="BU674"/>
          <cell r="BV674"/>
          <cell r="BW674"/>
          <cell r="BX674"/>
          <cell r="BY674"/>
          <cell r="BZ674"/>
          <cell r="CA674"/>
          <cell r="CB674"/>
          <cell r="CC674"/>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cell r="AT675"/>
          <cell r="AU675"/>
          <cell r="AV675"/>
          <cell r="AW675"/>
          <cell r="AX675"/>
          <cell r="AY675"/>
          <cell r="AZ675"/>
          <cell r="BA675"/>
          <cell r="BB675"/>
          <cell r="BC675"/>
          <cell r="BD675"/>
          <cell r="BE675"/>
          <cell r="BF675"/>
          <cell r="BG675"/>
          <cell r="BH675"/>
          <cell r="BI675" t="str">
            <v/>
          </cell>
          <cell r="BJ675" t="str">
            <v/>
          </cell>
          <cell r="BK675" t="str">
            <v/>
          </cell>
          <cell r="BL675" t="str">
            <v/>
          </cell>
          <cell r="BM675" t="str">
            <v/>
          </cell>
          <cell r="BN675"/>
          <cell r="BO675"/>
          <cell r="BP675"/>
          <cell r="BQ675"/>
          <cell r="BR675"/>
          <cell r="BS675"/>
          <cell r="BT675"/>
          <cell r="BU675"/>
          <cell r="BV675"/>
          <cell r="BW675"/>
          <cell r="BX675"/>
          <cell r="BY675"/>
          <cell r="BZ675"/>
          <cell r="CA675"/>
          <cell r="CB675"/>
          <cell r="CC675"/>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cell r="DV675"/>
          <cell r="DW675"/>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cell r="AT676"/>
          <cell r="AU676"/>
          <cell r="AV676"/>
          <cell r="AW676"/>
          <cell r="AX676"/>
          <cell r="AY676"/>
          <cell r="AZ676"/>
          <cell r="BA676"/>
          <cell r="BB676"/>
          <cell r="BC676"/>
          <cell r="BD676"/>
          <cell r="BE676"/>
          <cell r="BF676"/>
          <cell r="BG676"/>
          <cell r="BH676"/>
          <cell r="BI676" t="str">
            <v/>
          </cell>
          <cell r="BJ676" t="str">
            <v/>
          </cell>
          <cell r="BK676" t="str">
            <v/>
          </cell>
          <cell r="BL676" t="str">
            <v/>
          </cell>
          <cell r="BM676" t="str">
            <v/>
          </cell>
          <cell r="BN676"/>
          <cell r="BO676"/>
          <cell r="BP676"/>
          <cell r="BQ676"/>
          <cell r="BR676"/>
          <cell r="BS676"/>
          <cell r="BT676"/>
          <cell r="BU676"/>
          <cell r="BV676"/>
          <cell r="BW676"/>
          <cell r="BX676"/>
          <cell r="BY676"/>
          <cell r="BZ676"/>
          <cell r="CA676"/>
          <cell r="CB676"/>
          <cell r="CC676"/>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cell r="DV676"/>
          <cell r="DW676"/>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cell r="AT677"/>
          <cell r="AU677"/>
          <cell r="AV677"/>
          <cell r="AW677"/>
          <cell r="AX677"/>
          <cell r="AY677"/>
          <cell r="AZ677"/>
          <cell r="BA677"/>
          <cell r="BB677"/>
          <cell r="BC677"/>
          <cell r="BD677"/>
          <cell r="BE677"/>
          <cell r="BF677"/>
          <cell r="BG677"/>
          <cell r="BH677"/>
          <cell r="BI677" t="str">
            <v/>
          </cell>
          <cell r="BJ677" t="str">
            <v/>
          </cell>
          <cell r="BK677" t="str">
            <v/>
          </cell>
          <cell r="BL677" t="str">
            <v/>
          </cell>
          <cell r="BM677" t="str">
            <v/>
          </cell>
          <cell r="BN677"/>
          <cell r="BO677"/>
          <cell r="BP677"/>
          <cell r="BQ677"/>
          <cell r="BR677"/>
          <cell r="BS677"/>
          <cell r="BT677"/>
          <cell r="BU677"/>
          <cell r="BV677"/>
          <cell r="BW677"/>
          <cell r="BX677"/>
          <cell r="BY677"/>
          <cell r="BZ677"/>
          <cell r="CA677"/>
          <cell r="CB677"/>
          <cell r="CC677"/>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cell r="DV677"/>
          <cell r="DW677"/>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cell r="AT678"/>
          <cell r="AU678"/>
          <cell r="AV678"/>
          <cell r="AW678"/>
          <cell r="AX678"/>
          <cell r="AY678"/>
          <cell r="AZ678"/>
          <cell r="BA678"/>
          <cell r="BB678"/>
          <cell r="BC678"/>
          <cell r="BD678"/>
          <cell r="BE678"/>
          <cell r="BF678"/>
          <cell r="BG678"/>
          <cell r="BH678"/>
          <cell r="BI678" t="str">
            <v>4.0 / 17.5 / 45</v>
          </cell>
          <cell r="BJ678" t="str">
            <v>5.8 / 35 / 90</v>
          </cell>
          <cell r="BK678" t="str">
            <v>7.5 / 35 / 90</v>
          </cell>
          <cell r="BL678" t="str">
            <v>9.1 / 35 / 90</v>
          </cell>
          <cell r="BM678" t="str">
            <v>10 / 35 / 90</v>
          </cell>
          <cell r="BN678"/>
          <cell r="BO678"/>
          <cell r="BP678"/>
          <cell r="BQ678"/>
          <cell r="BR678"/>
          <cell r="BS678"/>
          <cell r="BT678"/>
          <cell r="BU678"/>
          <cell r="BV678"/>
          <cell r="BW678"/>
          <cell r="BX678"/>
          <cell r="BY678"/>
          <cell r="BZ678"/>
          <cell r="CA678"/>
          <cell r="CB678"/>
          <cell r="CC678"/>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cell r="DV678"/>
          <cell r="DW678"/>
        </row>
        <row r="679">
          <cell r="U679"/>
          <cell r="V679"/>
          <cell r="W679"/>
          <cell r="X679"/>
          <cell r="Y679"/>
          <cell r="Z679"/>
          <cell r="AA679"/>
          <cell r="AB679"/>
          <cell r="AC679"/>
          <cell r="AD679"/>
          <cell r="AE679"/>
          <cell r="AF679"/>
          <cell r="AG679"/>
          <cell r="AH679"/>
          <cell r="AI679"/>
          <cell r="AJ679"/>
          <cell r="AK679"/>
          <cell r="AL679"/>
          <cell r="AM679"/>
          <cell r="AN679"/>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row>
        <row r="680">
          <cell r="V680"/>
          <cell r="W680"/>
          <cell r="X680"/>
          <cell r="Y680"/>
          <cell r="Z680"/>
          <cell r="AA680"/>
          <cell r="AB680"/>
          <cell r="AC680"/>
          <cell r="AD680"/>
          <cell r="AE680"/>
          <cell r="AF680"/>
          <cell r="AG680"/>
          <cell r="AH680"/>
          <cell r="AI680"/>
          <cell r="AJ680"/>
          <cell r="AK680"/>
          <cell r="AL680"/>
          <cell r="AM680"/>
          <cell r="AN680"/>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row>
        <row r="681">
          <cell r="V681"/>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row>
        <row r="682">
          <cell r="U682"/>
          <cell r="V682"/>
          <cell r="W682"/>
          <cell r="X682"/>
          <cell r="Y682"/>
          <cell r="Z682"/>
          <cell r="AA682"/>
          <cell r="AB682"/>
          <cell r="AC682"/>
          <cell r="AD682"/>
          <cell r="AE682"/>
          <cell r="AF682"/>
          <cell r="AG682"/>
          <cell r="AH682"/>
          <cell r="AI682"/>
          <cell r="AJ682"/>
          <cell r="AK682"/>
          <cell r="AL682"/>
          <cell r="AM682"/>
          <cell r="AN682"/>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row>
        <row r="683">
          <cell r="V683"/>
          <cell r="W683"/>
          <cell r="X683"/>
          <cell r="Y683"/>
          <cell r="Z683"/>
          <cell r="AA683"/>
          <cell r="AB683"/>
          <cell r="AC683"/>
          <cell r="AD683"/>
          <cell r="AE683"/>
          <cell r="AF683"/>
          <cell r="AG683"/>
          <cell r="AH683"/>
          <cell r="AI683"/>
          <cell r="AJ683"/>
          <cell r="AK683"/>
          <cell r="AL683"/>
          <cell r="AM683"/>
          <cell r="AN683"/>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row>
        <row r="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row>
        <row r="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row>
        <row r="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row>
        <row r="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cell r="DE687"/>
          <cell r="DF687"/>
          <cell r="DG687"/>
          <cell r="DH687"/>
          <cell r="DI687"/>
          <cell r="DJ687"/>
          <cell r="DK687"/>
          <cell r="DL687"/>
          <cell r="DM687"/>
          <cell r="DN687"/>
          <cell r="DO687"/>
          <cell r="DP687"/>
          <cell r="DQ687"/>
          <cell r="DR687"/>
          <cell r="DS687"/>
          <cell r="DT687"/>
          <cell r="DU687"/>
          <cell r="DV687"/>
          <cell r="DW687"/>
        </row>
        <row r="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row>
        <row r="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row>
        <row r="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row>
        <row r="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row>
        <row r="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row>
        <row r="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row>
        <row r="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row>
        <row r="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row>
        <row r="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row>
        <row r="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row>
        <row r="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row>
        <row r="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row>
        <row r="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row>
        <row r="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row>
        <row r="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row>
        <row r="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row>
        <row r="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row>
        <row r="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row>
        <row r="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row>
        <row r="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row>
        <row r="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row>
        <row r="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row>
        <row r="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row>
        <row r="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row>
        <row r="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row>
        <row r="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row>
        <row r="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row>
        <row r="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row>
        <row r="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row>
        <row r="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row>
        <row r="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row>
        <row r="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row>
        <row r="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row>
        <row r="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row>
        <row r="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row>
        <row r="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row>
        <row r="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row>
        <row r="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row>
        <row r="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row>
        <row r="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row>
        <row r="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row>
        <row r="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row>
        <row r="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row>
        <row r="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row>
        <row r="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row>
        <row r="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row>
        <row r="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row>
        <row r="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row>
        <row r="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row>
        <row r="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row>
        <row r="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row>
        <row r="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row>
        <row r="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row>
        <row r="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row>
        <row r="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row>
        <row r="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row>
        <row r="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row>
        <row r="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row>
        <row r="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row>
        <row r="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row>
        <row r="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row>
        <row r="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row>
        <row r="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row>
        <row r="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row>
        <row r="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row>
        <row r="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row>
        <row r="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row>
        <row r="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row>
        <row r="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row>
        <row r="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row>
        <row r="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row>
        <row r="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row>
        <row r="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row>
        <row r="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row>
        <row r="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row>
        <row r="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row>
        <row r="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row>
        <row r="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row>
        <row r="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row>
        <row r="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row>
        <row r="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row>
        <row r="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row>
        <row r="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row>
        <row r="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row>
        <row r="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row>
        <row r="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row>
        <row r="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row>
        <row r="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cell r="E32" t="str">
            <v>ANH</v>
          </cell>
          <cell r="F32"/>
          <cell r="G32" t="str">
            <v>BRL</v>
          </cell>
          <cell r="H32"/>
          <cell r="I32" t="str">
            <v>HDD</v>
          </cell>
          <cell r="J32"/>
          <cell r="K32" t="str">
            <v>NES</v>
          </cell>
          <cell r="L32"/>
          <cell r="M32" t="str">
            <v>PRT</v>
          </cell>
          <cell r="N32"/>
          <cell r="O32" t="str">
            <v>SES</v>
          </cell>
          <cell r="P32"/>
          <cell r="Q32" t="str">
            <v>SEW</v>
          </cell>
          <cell r="R32"/>
          <cell r="S32" t="str">
            <v>SRN</v>
          </cell>
          <cell r="T32"/>
          <cell r="U32" t="str">
            <v>SSC</v>
          </cell>
          <cell r="V32"/>
          <cell r="W32" t="str">
            <v>SVE</v>
          </cell>
          <cell r="X32"/>
          <cell r="Y32" t="str">
            <v>SWB</v>
          </cell>
          <cell r="Z32"/>
          <cell r="AA32" t="str">
            <v>TMS</v>
          </cell>
          <cell r="AB32"/>
          <cell r="AC32" t="str">
            <v>UUW</v>
          </cell>
          <cell r="AD32"/>
          <cell r="AE32" t="str">
            <v>WSH</v>
          </cell>
          <cell r="AF32"/>
          <cell r="AG32" t="str">
            <v>WSX</v>
          </cell>
          <cell r="AH32"/>
          <cell r="AI32" t="str">
            <v>YKY</v>
          </cell>
        </row>
        <row r="33">
          <cell r="C33" t="str">
            <v>PR19AFW_W-B2</v>
          </cell>
          <cell r="D33"/>
          <cell r="E33" t="str">
            <v>PR19ANH_15</v>
          </cell>
          <cell r="F33"/>
          <cell r="G33" t="str">
            <v>PR19BRL_PC06</v>
          </cell>
          <cell r="H33"/>
          <cell r="I33" t="str">
            <v>PR19HDD_A2</v>
          </cell>
          <cell r="J33"/>
          <cell r="K33" t="str">
            <v>PR19NES_BES04</v>
          </cell>
          <cell r="L33"/>
          <cell r="M33" t="str">
            <v>PR19PRT_PRT-Network Plus-06</v>
          </cell>
          <cell r="N33"/>
          <cell r="O33" t="str">
            <v>PR19SES_A.3</v>
          </cell>
          <cell r="P33"/>
          <cell r="Q33" t="str">
            <v>PR19SEW_A.2</v>
          </cell>
          <cell r="R33"/>
          <cell r="S33" t="str">
            <v>PR19SRN_WN07</v>
          </cell>
          <cell r="T33"/>
          <cell r="U33" t="str">
            <v>PR19SSC_B1</v>
          </cell>
          <cell r="V33"/>
          <cell r="W33" t="str">
            <v>PR19SVE_A01</v>
          </cell>
          <cell r="X33"/>
          <cell r="Y33" t="str">
            <v>PR19SWB_PC A5</v>
          </cell>
          <cell r="Z33"/>
          <cell r="AA33" t="str">
            <v>PR19TMS_BW07</v>
          </cell>
          <cell r="AB33"/>
          <cell r="AC33" t="str">
            <v>PR19UUW_A02-WN</v>
          </cell>
          <cell r="AD33"/>
          <cell r="AE33" t="str">
            <v>PR19WSH_Wt3</v>
          </cell>
          <cell r="AF33"/>
          <cell r="AG33" t="str">
            <v>PR19WSX_A1</v>
          </cell>
          <cell r="AH33"/>
          <cell r="AI33" t="str">
            <v>PR19YKY_1</v>
          </cell>
        </row>
        <row r="34">
          <cell r="C34" t="str">
            <v>PR19AFW_R-C4</v>
          </cell>
          <cell r="D34"/>
          <cell r="E34" t="str">
            <v>PR19ANH_16</v>
          </cell>
          <cell r="F34"/>
          <cell r="G34" t="str">
            <v>PR19BRL_PC07</v>
          </cell>
          <cell r="H34"/>
          <cell r="I34" t="str">
            <v>PR19HDD_A3</v>
          </cell>
          <cell r="J34"/>
          <cell r="K34" t="str">
            <v>PR19NES_BES08</v>
          </cell>
          <cell r="L34"/>
          <cell r="M34" t="str">
            <v>PR19PRT_PRT-Network Plus-05</v>
          </cell>
          <cell r="N34"/>
          <cell r="O34" t="str">
            <v>PR19SES_B.1</v>
          </cell>
          <cell r="P34"/>
          <cell r="Q34" t="str">
            <v>PR19SEW_A.3</v>
          </cell>
          <cell r="R34"/>
          <cell r="S34" t="str">
            <v>PR19SRN_WN08</v>
          </cell>
          <cell r="T34"/>
          <cell r="U34" t="str">
            <v>PR19SSC_B2</v>
          </cell>
          <cell r="V34"/>
          <cell r="W34" t="str">
            <v>PR19SVE_A03</v>
          </cell>
          <cell r="X34"/>
          <cell r="Y34" t="str">
            <v>PR19SWB_PC C1</v>
          </cell>
          <cell r="Z34"/>
          <cell r="AA34" t="str">
            <v>PR19TMS_BW08</v>
          </cell>
          <cell r="AB34"/>
          <cell r="AC34" t="str">
            <v>PR19UUW_A03-WN</v>
          </cell>
          <cell r="AD34"/>
          <cell r="AE34" t="str">
            <v>PR19WSH_Wt8</v>
          </cell>
          <cell r="AF34"/>
          <cell r="AG34" t="str">
            <v>PR19WSX_A3</v>
          </cell>
          <cell r="AH34"/>
          <cell r="AI34" t="str">
            <v>PR19YKY_2</v>
          </cell>
        </row>
        <row r="35">
          <cell r="C35" t="str">
            <v>PR19AFW_W-B3</v>
          </cell>
          <cell r="D35"/>
          <cell r="E35" t="str">
            <v>PR19ANH_20</v>
          </cell>
          <cell r="F35"/>
          <cell r="G35" t="str">
            <v>PR19BRL_PC08</v>
          </cell>
          <cell r="H35"/>
          <cell r="I35" t="str">
            <v>PR19HDD_B7</v>
          </cell>
          <cell r="J35"/>
          <cell r="K35" t="str">
            <v>PR19NES_BES09</v>
          </cell>
          <cell r="L35"/>
          <cell r="M35" t="str">
            <v>PR19PRT_PRT-Network Plus-08</v>
          </cell>
          <cell r="N35"/>
          <cell r="O35" t="str">
            <v>PR19SES_B.4</v>
          </cell>
          <cell r="P35"/>
          <cell r="Q35" t="str">
            <v>PR19SEW_L.2</v>
          </cell>
          <cell r="R35"/>
          <cell r="S35" t="str">
            <v>PR19SRN_WR05</v>
          </cell>
          <cell r="T35"/>
          <cell r="U35" t="str">
            <v>PR19SSC_B3</v>
          </cell>
          <cell r="V35"/>
          <cell r="W35" t="str">
            <v>PR19SVE_B01</v>
          </cell>
          <cell r="X35"/>
          <cell r="Y35" t="str">
            <v>PR19SWB_PC D4</v>
          </cell>
          <cell r="Z35"/>
          <cell r="AA35" t="str">
            <v>PR19TMS_BW09</v>
          </cell>
          <cell r="AB35"/>
          <cell r="AC35" t="str">
            <v>PR19UUW_A04-WN</v>
          </cell>
          <cell r="AD35"/>
          <cell r="AE35" t="str">
            <v>PR19WSH_Sv4</v>
          </cell>
          <cell r="AF35"/>
          <cell r="AG35" t="str">
            <v>PR19WSX_A4</v>
          </cell>
          <cell r="AH35"/>
          <cell r="AI35" t="str">
            <v>PR19YKY_7</v>
          </cell>
        </row>
        <row r="36">
          <cell r="C36" t="str">
            <v>PR19AFW_W-B4</v>
          </cell>
          <cell r="D36"/>
          <cell r="E36" t="str">
            <v>PR19ANH_23</v>
          </cell>
          <cell r="F36"/>
          <cell r="G36" t="str">
            <v>PR19BRL_PC09</v>
          </cell>
          <cell r="H36"/>
          <cell r="I36" t="str">
            <v>PR19HDD_C2</v>
          </cell>
          <cell r="J36"/>
          <cell r="K36" t="str">
            <v>PR19NES_BES11</v>
          </cell>
          <cell r="L36"/>
          <cell r="M36" t="str">
            <v>PR19PRT_PRT-Water Resources-02</v>
          </cell>
          <cell r="N36"/>
          <cell r="O36" t="str">
            <v>PR19SES_D.1</v>
          </cell>
          <cell r="P36"/>
          <cell r="Q36" t="str">
            <v>PR19SEW_L.3</v>
          </cell>
          <cell r="R36"/>
          <cell r="S36" t="str">
            <v>PR19SRN_RR02</v>
          </cell>
          <cell r="T36"/>
          <cell r="U36" t="str">
            <v>PR19SSC_C5</v>
          </cell>
          <cell r="V36"/>
          <cell r="W36" t="str">
            <v>PR19SVE_C03</v>
          </cell>
          <cell r="X36"/>
          <cell r="Y36" t="str">
            <v>PR19SWB_PC E2</v>
          </cell>
          <cell r="Z36"/>
          <cell r="AA36" t="str">
            <v>PR19TMS_BW10</v>
          </cell>
          <cell r="AB36"/>
          <cell r="AC36" t="str">
            <v>PR19UUW_A05-WN</v>
          </cell>
          <cell r="AD36"/>
          <cell r="AE36" t="str">
            <v>PR19WSH_Bl4</v>
          </cell>
          <cell r="AF36"/>
          <cell r="AG36" t="str">
            <v>PR19WSX_C3</v>
          </cell>
          <cell r="AH36"/>
          <cell r="AI36" t="str">
            <v>PR19YKY_17</v>
          </cell>
        </row>
        <row r="37">
          <cell r="C37" t="str">
            <v>PR19AFW_W-B5</v>
          </cell>
          <cell r="D37"/>
          <cell r="E37" t="str">
            <v>PR19ANH_34</v>
          </cell>
          <cell r="F37"/>
          <cell r="G37" t="str">
            <v>PR19BRL_PC10</v>
          </cell>
          <cell r="H37"/>
          <cell r="I37" t="str">
            <v>PR19HDD_F1</v>
          </cell>
          <cell r="J37"/>
          <cell r="K37" t="str">
            <v>PR19NES_BES12</v>
          </cell>
          <cell r="L37"/>
          <cell r="M37" t="str">
            <v>PR19PRT_PRT-Water Resources-01</v>
          </cell>
          <cell r="N37"/>
          <cell r="O37" t="str">
            <v>PR19SES_E.2</v>
          </cell>
          <cell r="P37"/>
          <cell r="Q37" t="str">
            <v>PR19SEW_B.4</v>
          </cell>
          <cell r="R37"/>
          <cell r="S37" t="str">
            <v>PR19SRN_RR03</v>
          </cell>
          <cell r="T37"/>
          <cell r="U37" t="str">
            <v>PR19SSC_C7</v>
          </cell>
          <cell r="V37"/>
          <cell r="W37" t="str">
            <v>PR19SVE_G07</v>
          </cell>
          <cell r="X37"/>
          <cell r="Y37" t="str">
            <v>PR19SWB_PC F2</v>
          </cell>
          <cell r="Z37"/>
          <cell r="AA37" t="str">
            <v>PR19TMS_DW02</v>
          </cell>
          <cell r="AB37"/>
          <cell r="AC37" t="str">
            <v>PR19UUW_B07-WN</v>
          </cell>
          <cell r="AD37"/>
          <cell r="AE37" t="str">
            <v>PR19WSH_Ft11</v>
          </cell>
          <cell r="AF37"/>
          <cell r="AG37" t="str">
            <v>PR19WSX_W3</v>
          </cell>
          <cell r="AH37"/>
          <cell r="AI37" t="str">
            <v>PR19YKY_18</v>
          </cell>
        </row>
        <row r="38">
          <cell r="C38" t="str">
            <v>PR19AFW_W-D5b</v>
          </cell>
          <cell r="D38"/>
          <cell r="E38" t="str">
            <v>PR19ANH_38</v>
          </cell>
          <cell r="F38"/>
          <cell r="G38" t="str">
            <v>PR19BRL_PC17</v>
          </cell>
          <cell r="H38"/>
          <cell r="I38" t="str">
            <v>PR19HDD_G3</v>
          </cell>
          <cell r="J38"/>
          <cell r="K38" t="str">
            <v>PR19NES_BES13</v>
          </cell>
          <cell r="L38"/>
          <cell r="M38" t="str">
            <v>PR19PRT_PRT-Water Resources-06</v>
          </cell>
          <cell r="N38"/>
          <cell r="O38" t="str">
            <v>PR19SES_E.6</v>
          </cell>
          <cell r="P38"/>
          <cell r="Q38" t="str">
            <v>PR19SEW_B.6</v>
          </cell>
          <cell r="R38"/>
          <cell r="S38" t="str">
            <v>PR19SRN_WN09</v>
          </cell>
          <cell r="T38"/>
          <cell r="U38" t="str">
            <v>PR19SSC_D6</v>
          </cell>
          <cell r="V38"/>
          <cell r="W38" t="str">
            <v>PR19SVE_G08</v>
          </cell>
          <cell r="X38"/>
          <cell r="Y38" t="str">
            <v>PR19SWB_PC F5</v>
          </cell>
          <cell r="Z38"/>
          <cell r="AA38" t="str">
            <v>PR19TMS_DWS01</v>
          </cell>
          <cell r="AB38"/>
          <cell r="AC38" t="str">
            <v>PR19UUW_B08-WN</v>
          </cell>
          <cell r="AD38"/>
          <cell r="AE38" t="str">
            <v>PR19WSH_Bl6</v>
          </cell>
          <cell r="AF38"/>
          <cell r="AG38" t="str">
            <v>PR19WSX_Q2</v>
          </cell>
          <cell r="AH38"/>
          <cell r="AI38" t="str">
            <v>PR19YKY_26</v>
          </cell>
        </row>
        <row r="39">
          <cell r="C39" t="str">
            <v>PR19AFW_W-C2</v>
          </cell>
          <cell r="D39"/>
          <cell r="E39" t="str">
            <v>PR19ANH_39</v>
          </cell>
          <cell r="F39"/>
          <cell r="G39" t="str">
            <v>PR19BRL_PC20</v>
          </cell>
          <cell r="H39"/>
          <cell r="I39" t="str">
            <v>PR19HDD_B8</v>
          </cell>
          <cell r="J39"/>
          <cell r="K39" t="str">
            <v>PR19NES_BES14</v>
          </cell>
          <cell r="L39"/>
          <cell r="M39" t="str">
            <v>PR19PRT_PRT-Retail-02</v>
          </cell>
          <cell r="N39"/>
          <cell r="O39" t="str">
            <v>PR19SES_A.5</v>
          </cell>
          <cell r="P39"/>
          <cell r="Q39" t="str">
            <v>PR19SEW_H.1</v>
          </cell>
          <cell r="R39"/>
          <cell r="S39" t="str">
            <v>PR19SRN_WN11</v>
          </cell>
          <cell r="T39"/>
          <cell r="U39" t="str">
            <v>PR19SSC_D7</v>
          </cell>
          <cell r="V39"/>
          <cell r="W39" t="str">
            <v>PR19SVE_G09</v>
          </cell>
          <cell r="X39"/>
          <cell r="Y39" t="str">
            <v>PR19SWB_PC H2</v>
          </cell>
          <cell r="Z39"/>
          <cell r="AA39" t="str">
            <v>PR19TMS_DWS02</v>
          </cell>
          <cell r="AB39"/>
          <cell r="AC39" t="str">
            <v>PR19UUW_B09-DP</v>
          </cell>
          <cell r="AD39"/>
          <cell r="AE39" t="str">
            <v>PR19WSH_Bl8</v>
          </cell>
          <cell r="AF39"/>
          <cell r="AG39" t="str">
            <v>PR19WSX_Q3</v>
          </cell>
          <cell r="AH39"/>
          <cell r="AI39" t="str">
            <v>PR19YKY_27</v>
          </cell>
        </row>
        <row r="40">
          <cell r="C40" t="str">
            <v>PR19AFW_W-N1</v>
          </cell>
          <cell r="D40"/>
          <cell r="E40" t="str">
            <v>PR19ANH_41</v>
          </cell>
          <cell r="F40"/>
          <cell r="G40" t="str">
            <v>PR19BRL_PC21</v>
          </cell>
          <cell r="H40"/>
          <cell r="I40"/>
          <cell r="J40"/>
          <cell r="K40" t="str">
            <v>PR19NES_BES18</v>
          </cell>
          <cell r="L40"/>
          <cell r="M40" t="str">
            <v>PR19PRT_PRT-Retail-03</v>
          </cell>
          <cell r="N40"/>
          <cell r="O40" t="str">
            <v>PR19SES_C.2</v>
          </cell>
          <cell r="P40"/>
          <cell r="Q40" t="str">
            <v>PR19SEW_H.2</v>
          </cell>
          <cell r="R40"/>
          <cell r="S40" t="str">
            <v>PR19SRN_WN13</v>
          </cell>
          <cell r="T40"/>
          <cell r="U40" t="str">
            <v>PR19SSC_D8</v>
          </cell>
          <cell r="V40"/>
          <cell r="W40" t="str">
            <v>PR19SVE_G10</v>
          </cell>
          <cell r="X40"/>
          <cell r="Y40" t="str">
            <v>PR19SWB_PCA6</v>
          </cell>
          <cell r="Z40"/>
          <cell r="AA40" t="str">
            <v>PR19TMS_DWS03</v>
          </cell>
          <cell r="AB40"/>
          <cell r="AC40" t="str">
            <v>PR19UUW_B10-WR</v>
          </cell>
          <cell r="AD40"/>
          <cell r="AE40" t="str">
            <v>PR19WSH_BI10</v>
          </cell>
          <cell r="AF40"/>
          <cell r="AG40" t="str">
            <v>PR19WSX_Q4</v>
          </cell>
          <cell r="AH40"/>
          <cell r="AI40" t="str">
            <v>PR19YKY_28</v>
          </cell>
        </row>
        <row r="41">
          <cell r="C41" t="str">
            <v>PR19AFW_W-N2</v>
          </cell>
          <cell r="D41"/>
          <cell r="E41" t="str">
            <v>PR19ANH_47</v>
          </cell>
          <cell r="F41"/>
          <cell r="G41" t="str">
            <v>PR19BRL_PC22</v>
          </cell>
          <cell r="H41"/>
          <cell r="I41"/>
          <cell r="J41"/>
          <cell r="K41" t="str">
            <v>PR19NES_BES20</v>
          </cell>
          <cell r="L41"/>
          <cell r="M41" t="str">
            <v>PR19PRT_NEP02</v>
          </cell>
          <cell r="N41"/>
          <cell r="O41"/>
          <cell r="P41"/>
          <cell r="Q41" t="str">
            <v>PR19SEW_H.3</v>
          </cell>
          <cell r="R41"/>
          <cell r="S41" t="str">
            <v>PR19SRN_WR07</v>
          </cell>
          <cell r="T41"/>
          <cell r="U41" t="str">
            <v>PR19SSC_E2</v>
          </cell>
          <cell r="V41"/>
          <cell r="W41" t="str">
            <v>PR19SVE_G11</v>
          </cell>
          <cell r="X41"/>
          <cell r="Y41" t="str">
            <v>PR19SWB_PCA7</v>
          </cell>
          <cell r="Z41"/>
          <cell r="AA41" t="str">
            <v>PR19TMS_ER01</v>
          </cell>
          <cell r="AB41"/>
          <cell r="AC41" t="str">
            <v>PR19UUW_B11-WN</v>
          </cell>
          <cell r="AD41"/>
          <cell r="AE41" t="str">
            <v>PR19WSH_VIS01</v>
          </cell>
          <cell r="AF41"/>
          <cell r="AG41" t="str">
            <v>PR19WSX_R7</v>
          </cell>
          <cell r="AH41"/>
          <cell r="AI41" t="str">
            <v>PR19YKY_29</v>
          </cell>
        </row>
        <row r="42">
          <cell r="C42"/>
          <cell r="D42"/>
          <cell r="E42" t="str">
            <v>PR19ANH_48</v>
          </cell>
          <cell r="F42"/>
          <cell r="G42" t="str">
            <v>PR19BRL_PC23</v>
          </cell>
          <cell r="H42"/>
          <cell r="I42"/>
          <cell r="J42"/>
          <cell r="K42" t="str">
            <v>PR19NES_BES21</v>
          </cell>
          <cell r="L42"/>
          <cell r="M42" t="str">
            <v>PR19PRT_15</v>
          </cell>
          <cell r="N42"/>
          <cell r="O42"/>
          <cell r="P42"/>
          <cell r="Q42" t="str">
            <v>PR19SEW_H.5</v>
          </cell>
          <cell r="R42"/>
          <cell r="S42"/>
          <cell r="T42"/>
          <cell r="U42"/>
          <cell r="V42"/>
          <cell r="W42" t="str">
            <v>PR19SVE_G12</v>
          </cell>
          <cell r="X42"/>
          <cell r="Y42" t="str">
            <v>PR19SWB_PCD5</v>
          </cell>
          <cell r="Z42"/>
          <cell r="AA42" t="str">
            <v>PR19TMS_ER02</v>
          </cell>
          <cell r="AB42"/>
          <cell r="AC42" t="str">
            <v>PR19UUW_C03-WR</v>
          </cell>
          <cell r="AD42"/>
          <cell r="AE42" t="str">
            <v>PR19WSH_DPC01</v>
          </cell>
          <cell r="AF42"/>
          <cell r="AG42" t="str">
            <v>PR19WSX_E3</v>
          </cell>
          <cell r="AH42"/>
          <cell r="AI42"/>
        </row>
        <row r="43">
          <cell r="C43"/>
          <cell r="D43"/>
          <cell r="E43"/>
          <cell r="F43"/>
          <cell r="G43" t="str">
            <v>PR19BRL_PC24</v>
          </cell>
          <cell r="H43"/>
          <cell r="I43"/>
          <cell r="J43"/>
          <cell r="K43" t="str">
            <v>PR19NES_BES24</v>
          </cell>
          <cell r="L43"/>
          <cell r="M43"/>
          <cell r="N43"/>
          <cell r="O43"/>
          <cell r="P43"/>
          <cell r="Q43" t="str">
            <v>PR19SEW_H.7</v>
          </cell>
          <cell r="R43"/>
          <cell r="S43"/>
          <cell r="T43"/>
          <cell r="U43"/>
          <cell r="V43"/>
          <cell r="W43" t="str">
            <v>PR19SVE_G13</v>
          </cell>
          <cell r="X43"/>
          <cell r="Y43"/>
          <cell r="Z43"/>
          <cell r="AA43" t="str">
            <v>PR19TMS_EW01</v>
          </cell>
          <cell r="AB43"/>
          <cell r="AC43" t="str">
            <v>PR19UUW_C04-WR</v>
          </cell>
          <cell r="AD43"/>
          <cell r="AE43" t="str">
            <v>PR19WSH_DPC02</v>
          </cell>
          <cell r="AF43"/>
          <cell r="AG43" t="str">
            <v>PR19WSX_E4</v>
          </cell>
          <cell r="AH43"/>
          <cell r="AI43"/>
        </row>
        <row r="44">
          <cell r="C44"/>
          <cell r="D44"/>
          <cell r="E44"/>
          <cell r="F44"/>
          <cell r="G44" t="str">
            <v>PR19BRL_PC25</v>
          </cell>
          <cell r="H44"/>
          <cell r="I44"/>
          <cell r="J44"/>
          <cell r="K44" t="str">
            <v>PR19NES_BES25</v>
          </cell>
          <cell r="L44"/>
          <cell r="M44"/>
          <cell r="N44"/>
          <cell r="O44"/>
          <cell r="P44"/>
          <cell r="Q44"/>
          <cell r="R44"/>
          <cell r="S44"/>
          <cell r="T44"/>
          <cell r="U44"/>
          <cell r="V44"/>
          <cell r="W44" t="str">
            <v>PR19SVE_H02</v>
          </cell>
          <cell r="X44"/>
          <cell r="Y44"/>
          <cell r="Z44"/>
          <cell r="AA44" t="str">
            <v>PR19TMS_EWS08</v>
          </cell>
          <cell r="AB44"/>
          <cell r="AC44" t="str">
            <v>PR19UUW_E01-HH</v>
          </cell>
          <cell r="AD44"/>
          <cell r="AE44"/>
          <cell r="AF44"/>
          <cell r="AG44" t="str">
            <v>PR19WSX_E12</v>
          </cell>
          <cell r="AH44"/>
          <cell r="AI44"/>
        </row>
        <row r="45">
          <cell r="C45"/>
          <cell r="D45"/>
          <cell r="E45"/>
          <cell r="F45"/>
          <cell r="G45" t="str">
            <v>PR19BRL_PC26</v>
          </cell>
          <cell r="H45"/>
          <cell r="I45"/>
          <cell r="J45"/>
          <cell r="K45" t="str">
            <v>PR19NES_BES26</v>
          </cell>
          <cell r="L45"/>
          <cell r="M45"/>
          <cell r="N45"/>
          <cell r="O45"/>
          <cell r="P45"/>
          <cell r="Q45"/>
          <cell r="R45"/>
          <cell r="S45"/>
          <cell r="T45"/>
          <cell r="U45"/>
          <cell r="V45"/>
          <cell r="W45" t="str">
            <v>PR19SVE_H03</v>
          </cell>
          <cell r="X45"/>
          <cell r="Y45"/>
          <cell r="Z45"/>
          <cell r="AA45" t="str">
            <v>PR19TMS_M01</v>
          </cell>
          <cell r="AB45"/>
          <cell r="AC45" t="str">
            <v>PR19UUW_E10-HH</v>
          </cell>
          <cell r="AD45"/>
          <cell r="AE45"/>
          <cell r="AF45"/>
          <cell r="AG45" t="str">
            <v>PR19WSX_SEC</v>
          </cell>
          <cell r="AH45"/>
          <cell r="AI45"/>
        </row>
        <row r="46">
          <cell r="C46"/>
          <cell r="D46"/>
          <cell r="E46"/>
          <cell r="F46"/>
          <cell r="G46" t="str">
            <v>PR19BRL_PC28</v>
          </cell>
          <cell r="H46"/>
          <cell r="I46"/>
          <cell r="J46"/>
          <cell r="K46" t="str">
            <v>PR19NES_BES28</v>
          </cell>
          <cell r="L46"/>
          <cell r="M46"/>
          <cell r="N46"/>
          <cell r="O46"/>
          <cell r="P46"/>
          <cell r="Q46"/>
          <cell r="R46"/>
          <cell r="S46"/>
          <cell r="T46"/>
          <cell r="U46"/>
          <cell r="V46"/>
          <cell r="W46" t="str">
            <v>PR19SVE_H04</v>
          </cell>
          <cell r="X46"/>
          <cell r="Y46"/>
          <cell r="Z46"/>
          <cell r="AA46" t="str">
            <v>PR19TMS_M02</v>
          </cell>
          <cell r="AB46"/>
          <cell r="AC46" t="str">
            <v>PR19UUW_E03-CF</v>
          </cell>
          <cell r="AD46"/>
          <cell r="AE46"/>
          <cell r="AF46"/>
          <cell r="AG46"/>
          <cell r="AH46"/>
          <cell r="AI46"/>
        </row>
        <row r="47">
          <cell r="C47"/>
          <cell r="D47"/>
          <cell r="E47"/>
          <cell r="F47"/>
          <cell r="G47"/>
          <cell r="H47"/>
          <cell r="I47"/>
          <cell r="J47"/>
          <cell r="K47"/>
          <cell r="L47"/>
          <cell r="M47"/>
          <cell r="N47"/>
          <cell r="O47"/>
          <cell r="P47"/>
          <cell r="Q47"/>
          <cell r="R47"/>
          <cell r="S47"/>
          <cell r="T47"/>
          <cell r="U47"/>
          <cell r="V47"/>
          <cell r="W47"/>
          <cell r="X47"/>
          <cell r="Y47"/>
          <cell r="Z47"/>
          <cell r="AA47"/>
          <cell r="AB47"/>
          <cell r="AC47" t="str">
            <v>PR19UUW_E04-CF</v>
          </cell>
          <cell r="AD47"/>
          <cell r="AE47"/>
          <cell r="AF47"/>
          <cell r="AG47"/>
          <cell r="AH47"/>
          <cell r="AI47"/>
        </row>
        <row r="48">
          <cell r="C48"/>
          <cell r="D48"/>
          <cell r="E48"/>
          <cell r="F48"/>
          <cell r="G48"/>
          <cell r="H48"/>
          <cell r="I48"/>
          <cell r="J48"/>
          <cell r="K48"/>
          <cell r="L48"/>
          <cell r="M48"/>
          <cell r="N48"/>
          <cell r="O48"/>
          <cell r="P48"/>
          <cell r="Q48"/>
          <cell r="R48"/>
          <cell r="S48"/>
          <cell r="T48"/>
          <cell r="U48"/>
          <cell r="V48"/>
          <cell r="W48"/>
          <cell r="X48"/>
          <cell r="Y48"/>
          <cell r="Z48"/>
          <cell r="AA48"/>
          <cell r="AB48"/>
          <cell r="AC48" t="str">
            <v>PR19UUW_E05-HH</v>
          </cell>
          <cell r="AD48"/>
          <cell r="AE48"/>
          <cell r="AF48"/>
          <cell r="AG48"/>
          <cell r="AH48"/>
          <cell r="AI48"/>
        </row>
        <row r="49">
          <cell r="C49"/>
          <cell r="D49"/>
          <cell r="E49"/>
          <cell r="F49"/>
          <cell r="G49"/>
          <cell r="H49"/>
          <cell r="I49"/>
          <cell r="J49"/>
          <cell r="K49"/>
          <cell r="L49"/>
          <cell r="M49"/>
          <cell r="N49"/>
          <cell r="O49"/>
          <cell r="P49"/>
          <cell r="Q49"/>
          <cell r="R49"/>
          <cell r="S49"/>
          <cell r="T49"/>
          <cell r="U49"/>
          <cell r="V49"/>
          <cell r="W49"/>
          <cell r="X49"/>
          <cell r="Y49"/>
          <cell r="Z49"/>
          <cell r="AA49"/>
          <cell r="AB49"/>
          <cell r="AC49" t="str">
            <v>PR19UUW_E07-DP</v>
          </cell>
          <cell r="AD49"/>
          <cell r="AE49"/>
          <cell r="AF49"/>
          <cell r="AG49"/>
          <cell r="AH49"/>
          <cell r="AI49"/>
        </row>
        <row r="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row>
        <row r="51">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row>
        <row r="52">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row>
        <row r="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row>
        <row r="58">
          <cell r="C58" t="str">
            <v>AFW</v>
          </cell>
          <cell r="D58"/>
          <cell r="E58" t="str">
            <v>ANH</v>
          </cell>
          <cell r="F58"/>
          <cell r="G58" t="str">
            <v>BRL</v>
          </cell>
          <cell r="H58"/>
          <cell r="I58" t="str">
            <v>HDD</v>
          </cell>
          <cell r="J58"/>
          <cell r="K58" t="str">
            <v>NES</v>
          </cell>
          <cell r="L58"/>
          <cell r="M58" t="str">
            <v>PRT</v>
          </cell>
          <cell r="N58"/>
          <cell r="O58" t="str">
            <v>SES</v>
          </cell>
          <cell r="P58"/>
          <cell r="Q58" t="str">
            <v>SEW</v>
          </cell>
          <cell r="R58"/>
          <cell r="S58" t="str">
            <v>SRN</v>
          </cell>
          <cell r="T58"/>
          <cell r="U58" t="str">
            <v>SSC</v>
          </cell>
          <cell r="V58"/>
          <cell r="W58" t="str">
            <v>SVE</v>
          </cell>
          <cell r="X58"/>
          <cell r="Y58" t="str">
            <v>SWB</v>
          </cell>
          <cell r="Z58"/>
          <cell r="AA58" t="str">
            <v>TMS</v>
          </cell>
          <cell r="AB58"/>
          <cell r="AC58" t="str">
            <v>UUW</v>
          </cell>
          <cell r="AD58"/>
          <cell r="AE58" t="str">
            <v>WSH</v>
          </cell>
          <cell r="AF58"/>
          <cell r="AG58" t="str">
            <v>WSX</v>
          </cell>
          <cell r="AH58"/>
          <cell r="AI58" t="str">
            <v>YKY</v>
          </cell>
        </row>
        <row r="59">
          <cell r="C59"/>
          <cell r="D59"/>
          <cell r="E59" t="str">
            <v>PR19ANH_17</v>
          </cell>
          <cell r="F59"/>
          <cell r="G59"/>
          <cell r="H59"/>
          <cell r="I59" t="str">
            <v>PR19HDD_C1</v>
          </cell>
          <cell r="J59"/>
          <cell r="K59" t="str">
            <v>PR19NES_BES15</v>
          </cell>
          <cell r="L59"/>
          <cell r="M59"/>
          <cell r="N59"/>
          <cell r="O59"/>
          <cell r="P59"/>
          <cell r="Q59"/>
          <cell r="R59"/>
          <cell r="S59" t="str">
            <v>PR19SRN_WWN07</v>
          </cell>
          <cell r="T59"/>
          <cell r="U59"/>
          <cell r="V59"/>
          <cell r="W59" t="str">
            <v>PR19SVE_C02</v>
          </cell>
          <cell r="X59"/>
          <cell r="Y59" t="str">
            <v>PR19SWB_PC B2</v>
          </cell>
          <cell r="Z59"/>
          <cell r="AA59" t="str">
            <v>PR19TMS_CS04</v>
          </cell>
          <cell r="AB59"/>
          <cell r="AC59" t="str">
            <v>PR19UUW_C05-WWN</v>
          </cell>
          <cell r="AD59"/>
          <cell r="AE59" t="str">
            <v>PR19WSH_En6</v>
          </cell>
          <cell r="AF59"/>
          <cell r="AG59" t="str">
            <v>PR19WSX_F2</v>
          </cell>
          <cell r="AH59"/>
          <cell r="AI59" t="str">
            <v>PR19YKY_4</v>
          </cell>
        </row>
        <row r="60">
          <cell r="C60"/>
          <cell r="D60"/>
          <cell r="E60" t="str">
            <v>PR19ANH_19</v>
          </cell>
          <cell r="F60"/>
          <cell r="G60"/>
          <cell r="H60"/>
          <cell r="I60" t="str">
            <v>PR19HDD_C3</v>
          </cell>
          <cell r="J60"/>
          <cell r="K60" t="str">
            <v>PR19NES_BES16</v>
          </cell>
          <cell r="L60"/>
          <cell r="M60"/>
          <cell r="N60"/>
          <cell r="O60"/>
          <cell r="P60"/>
          <cell r="Q60"/>
          <cell r="R60"/>
          <cell r="S60" t="str">
            <v>PR19SRN_BIO01</v>
          </cell>
          <cell r="T60"/>
          <cell r="U60"/>
          <cell r="V60"/>
          <cell r="W60" t="str">
            <v>PR19SVE_C04</v>
          </cell>
          <cell r="X60"/>
          <cell r="Y60" t="str">
            <v>PR19SWB_PC B4</v>
          </cell>
          <cell r="Z60"/>
          <cell r="AA60" t="str">
            <v>PR19TMS_CS05</v>
          </cell>
          <cell r="AB60"/>
          <cell r="AC60" t="str">
            <v>PR19UUW_C06-WWN</v>
          </cell>
          <cell r="AD60"/>
          <cell r="AE60" t="str">
            <v>PR19WSH_En7</v>
          </cell>
          <cell r="AF60"/>
          <cell r="AG60" t="str">
            <v>PR19WSX_F3</v>
          </cell>
          <cell r="AH60"/>
          <cell r="AI60" t="str">
            <v>PR19YKY_6a</v>
          </cell>
        </row>
        <row r="61">
          <cell r="C61"/>
          <cell r="D61"/>
          <cell r="E61" t="str">
            <v>PR19ANH_32</v>
          </cell>
          <cell r="F61"/>
          <cell r="G61"/>
          <cell r="H61"/>
          <cell r="I61" t="str">
            <v>PR19HDD_E3</v>
          </cell>
          <cell r="J61"/>
          <cell r="K61" t="str">
            <v>PR19NES_BES17</v>
          </cell>
          <cell r="L61"/>
          <cell r="M61"/>
          <cell r="N61"/>
          <cell r="O61"/>
          <cell r="P61"/>
          <cell r="Q61"/>
          <cell r="R61"/>
          <cell r="S61" t="str">
            <v>PR19SRN_BIO02</v>
          </cell>
          <cell r="T61"/>
          <cell r="U61"/>
          <cell r="V61"/>
          <cell r="W61" t="str">
            <v>PR19SVE_C05</v>
          </cell>
          <cell r="X61"/>
          <cell r="Y61" t="str">
            <v>PR19SWB_PC B5</v>
          </cell>
          <cell r="Z61"/>
          <cell r="AA61" t="str">
            <v>PR19TMS_DS02</v>
          </cell>
          <cell r="AB61"/>
          <cell r="AC61" t="str">
            <v>PR19UUW_C08-CF</v>
          </cell>
          <cell r="AD61"/>
          <cell r="AE61" t="str">
            <v>PR19WSH_En8</v>
          </cell>
          <cell r="AF61"/>
          <cell r="AG61" t="str">
            <v>PR19WSX_F4</v>
          </cell>
          <cell r="AH61"/>
          <cell r="AI61" t="str">
            <v>PR19YKY_9</v>
          </cell>
        </row>
        <row r="62">
          <cell r="C62"/>
          <cell r="D62"/>
          <cell r="E62" t="str">
            <v>PR19ANH_42</v>
          </cell>
          <cell r="F62"/>
          <cell r="G62"/>
          <cell r="H62"/>
          <cell r="I62"/>
          <cell r="J62"/>
          <cell r="K62" t="str">
            <v>PR19NES_BES19</v>
          </cell>
          <cell r="L62"/>
          <cell r="M62"/>
          <cell r="N62"/>
          <cell r="O62"/>
          <cell r="P62"/>
          <cell r="Q62"/>
          <cell r="R62"/>
          <cell r="S62" t="str">
            <v>PR19SRN_WWN09</v>
          </cell>
          <cell r="T62"/>
          <cell r="U62"/>
          <cell r="V62"/>
          <cell r="W62" t="str">
            <v>PR19SVE_F05</v>
          </cell>
          <cell r="X62"/>
          <cell r="Y62" t="str">
            <v>PR19SWB_PC B7</v>
          </cell>
          <cell r="Z62"/>
          <cell r="AA62" t="str">
            <v>PR19TMS_ES02</v>
          </cell>
          <cell r="AB62"/>
          <cell r="AC62" t="str">
            <v>PR19UUW_C09-BR</v>
          </cell>
          <cell r="AD62"/>
          <cell r="AE62" t="str">
            <v>PR19WSH_Rt2</v>
          </cell>
          <cell r="AF62"/>
          <cell r="AG62" t="str">
            <v>PR19WSX_E5</v>
          </cell>
          <cell r="AH62"/>
          <cell r="AI62" t="str">
            <v>PR19YKY_35</v>
          </cell>
        </row>
        <row r="63">
          <cell r="C63"/>
          <cell r="D63"/>
          <cell r="E63" t="str">
            <v>PR19CMA_ANH-01</v>
          </cell>
          <cell r="F63"/>
          <cell r="G63"/>
          <cell r="H63"/>
          <cell r="I63"/>
          <cell r="J63"/>
          <cell r="K63" t="str">
            <v>PR19NES_BES27</v>
          </cell>
          <cell r="L63"/>
          <cell r="M63"/>
          <cell r="N63"/>
          <cell r="O63"/>
          <cell r="P63"/>
          <cell r="Q63"/>
          <cell r="R63"/>
          <cell r="S63" t="str">
            <v>PR19SRN_WWN11</v>
          </cell>
          <cell r="T63"/>
          <cell r="U63"/>
          <cell r="V63"/>
          <cell r="W63" t="str">
            <v>PR19SVE_F06</v>
          </cell>
          <cell r="X63"/>
          <cell r="Y63" t="str">
            <v>PR19SWB_PC B9</v>
          </cell>
          <cell r="Z63"/>
          <cell r="AA63" t="str">
            <v>PR19TMS_ES03</v>
          </cell>
          <cell r="AB63"/>
          <cell r="AC63" t="str">
            <v>PR19UUW_C10-BR</v>
          </cell>
          <cell r="AD63"/>
          <cell r="AE63" t="str">
            <v>PR19WSH_Rt4</v>
          </cell>
          <cell r="AF63"/>
          <cell r="AG63" t="str">
            <v>PR19WSX_E6</v>
          </cell>
          <cell r="AH63"/>
          <cell r="AI63" t="str">
            <v>PR19YKY_36</v>
          </cell>
        </row>
        <row r="64">
          <cell r="C64"/>
          <cell r="D64"/>
          <cell r="E64"/>
          <cell r="F64"/>
          <cell r="G64"/>
          <cell r="H64"/>
          <cell r="I64"/>
          <cell r="J64"/>
          <cell r="K64" t="str">
            <v>PR19NES_BES31</v>
          </cell>
          <cell r="L64"/>
          <cell r="M64"/>
          <cell r="N64"/>
          <cell r="O64"/>
          <cell r="P64"/>
          <cell r="Q64"/>
          <cell r="R64"/>
          <cell r="S64" t="str">
            <v>PR19SRN_WWN12</v>
          </cell>
          <cell r="T64"/>
          <cell r="U64"/>
          <cell r="V64"/>
          <cell r="W64" t="str">
            <v>PR19SVE_F07</v>
          </cell>
          <cell r="X64"/>
          <cell r="Y64" t="str">
            <v>PR19SWB_PC D3</v>
          </cell>
          <cell r="Z64"/>
          <cell r="AA64" t="str">
            <v>PR19TMS_ET01</v>
          </cell>
          <cell r="AB64"/>
          <cell r="AC64" t="str">
            <v>PR19UUW_F02-WWN</v>
          </cell>
          <cell r="AD64"/>
          <cell r="AE64" t="str">
            <v>PR19WSH_Ft4</v>
          </cell>
          <cell r="AF64"/>
          <cell r="AG64" t="str">
            <v>PR19WSX_E7</v>
          </cell>
          <cell r="AH64"/>
          <cell r="AI64" t="str">
            <v>PR19YKY_37</v>
          </cell>
        </row>
        <row r="65">
          <cell r="C65"/>
          <cell r="D65"/>
          <cell r="E65"/>
          <cell r="F65"/>
          <cell r="G65"/>
          <cell r="H65"/>
          <cell r="I65"/>
          <cell r="J65"/>
          <cell r="K65" t="str">
            <v>PR19NES_BES29</v>
          </cell>
          <cell r="L65"/>
          <cell r="M65"/>
          <cell r="N65"/>
          <cell r="O65"/>
          <cell r="P65"/>
          <cell r="Q65"/>
          <cell r="R65"/>
          <cell r="S65" t="str">
            <v>PR19SRN_WWN13</v>
          </cell>
          <cell r="T65"/>
          <cell r="U65"/>
          <cell r="V65"/>
          <cell r="W65" t="str">
            <v>PR19SVE_F08</v>
          </cell>
          <cell r="X65"/>
          <cell r="Y65" t="str">
            <v>PR19SWB_PC E3</v>
          </cell>
          <cell r="Z65"/>
          <cell r="AA65" t="str">
            <v>PR19TMS_ET04</v>
          </cell>
          <cell r="AB65"/>
          <cell r="AC65" t="str">
            <v>PR19UUW_G03-WWN</v>
          </cell>
          <cell r="AD65"/>
          <cell r="AE65" t="str">
            <v>PR19WSH_Ft10</v>
          </cell>
          <cell r="AF65"/>
          <cell r="AG65" t="str">
            <v>PR19WSX_E8</v>
          </cell>
          <cell r="AH65"/>
          <cell r="AI65" t="str">
            <v>PR19YKY_40</v>
          </cell>
        </row>
        <row r="66">
          <cell r="C66"/>
          <cell r="D66"/>
          <cell r="E66"/>
          <cell r="F66"/>
          <cell r="G66"/>
          <cell r="H66"/>
          <cell r="I66"/>
          <cell r="J66"/>
          <cell r="K66"/>
          <cell r="L66"/>
          <cell r="M66"/>
          <cell r="N66"/>
          <cell r="O66"/>
          <cell r="P66"/>
          <cell r="Q66"/>
          <cell r="R66"/>
          <cell r="S66" t="str">
            <v>PR19SRN_WWN06</v>
          </cell>
          <cell r="T66"/>
          <cell r="U66"/>
          <cell r="V66"/>
          <cell r="W66" t="str">
            <v>PR19SVE_F09</v>
          </cell>
          <cell r="X66"/>
          <cell r="Y66" t="str">
            <v>PR19SWB_PC F6</v>
          </cell>
          <cell r="Z66"/>
          <cell r="AA66" t="str">
            <v>PR19TMS_EWS01</v>
          </cell>
          <cell r="AB66"/>
          <cell r="AC66" t="str">
            <v>PR19UUW_G04-WWN</v>
          </cell>
          <cell r="AD66"/>
          <cell r="AE66" t="str">
            <v>PR19WSH_En9</v>
          </cell>
          <cell r="AF66"/>
          <cell r="AG66" t="str">
            <v>PR19WSX_E9</v>
          </cell>
          <cell r="AH66"/>
          <cell r="AI66" t="str">
            <v>PR19CMA_YKY-01</v>
          </cell>
        </row>
        <row r="67">
          <cell r="C67"/>
          <cell r="D67"/>
          <cell r="E67"/>
          <cell r="F67"/>
          <cell r="G67"/>
          <cell r="H67"/>
          <cell r="I67"/>
          <cell r="J67"/>
          <cell r="K67"/>
          <cell r="L67"/>
          <cell r="M67"/>
          <cell r="N67"/>
          <cell r="O67"/>
          <cell r="P67"/>
          <cell r="Q67"/>
          <cell r="R67"/>
          <cell r="S67" t="str">
            <v>PR19SRN_WWN08</v>
          </cell>
          <cell r="T67"/>
          <cell r="U67"/>
          <cell r="V67"/>
          <cell r="W67"/>
          <cell r="X67"/>
          <cell r="Y67" t="str">
            <v>PR19SWB_PC H1</v>
          </cell>
          <cell r="Z67"/>
          <cell r="AA67" t="str">
            <v>PR19TMS_EWS02</v>
          </cell>
          <cell r="AB67"/>
          <cell r="AC67" t="str">
            <v>PR19UUW_G05-WWN</v>
          </cell>
          <cell r="AD67"/>
          <cell r="AE67"/>
          <cell r="AF67"/>
          <cell r="AG67" t="str">
            <v>PR19WSX_E10</v>
          </cell>
          <cell r="AH67"/>
          <cell r="AI67"/>
        </row>
        <row r="68">
          <cell r="C68"/>
          <cell r="D68"/>
          <cell r="E68"/>
          <cell r="F68"/>
          <cell r="G68"/>
          <cell r="H68"/>
          <cell r="I68"/>
          <cell r="J68"/>
          <cell r="K68"/>
          <cell r="L68"/>
          <cell r="M68"/>
          <cell r="N68"/>
          <cell r="O68"/>
          <cell r="P68"/>
          <cell r="Q68"/>
          <cell r="R68"/>
          <cell r="S68" t="str">
            <v>PR19SRN_WWN16</v>
          </cell>
          <cell r="T68"/>
          <cell r="U68"/>
          <cell r="V68"/>
          <cell r="W68"/>
          <cell r="X68"/>
          <cell r="Y68"/>
          <cell r="Z68"/>
          <cell r="AA68" t="str">
            <v>PR19TMS_EWS03</v>
          </cell>
          <cell r="AB68"/>
          <cell r="AC68" t="str">
            <v>PR19UUW_G06-WWN</v>
          </cell>
          <cell r="AD68"/>
          <cell r="AE68"/>
          <cell r="AF68"/>
          <cell r="AG68" t="str">
            <v>PR19WSX_E11</v>
          </cell>
          <cell r="AH68"/>
          <cell r="AI68"/>
        </row>
        <row r="69">
          <cell r="C69"/>
          <cell r="D69"/>
          <cell r="E69"/>
          <cell r="F69"/>
          <cell r="G69"/>
          <cell r="H69"/>
          <cell r="I69"/>
          <cell r="J69"/>
          <cell r="K69"/>
          <cell r="L69"/>
          <cell r="M69"/>
          <cell r="N69"/>
          <cell r="O69"/>
          <cell r="P69"/>
          <cell r="Q69"/>
          <cell r="R69"/>
          <cell r="S69"/>
          <cell r="T69"/>
          <cell r="U69"/>
          <cell r="V69"/>
          <cell r="W69"/>
          <cell r="X69"/>
          <cell r="Y69"/>
          <cell r="Z69"/>
          <cell r="AA69" t="str">
            <v>PR19TMS_ET07</v>
          </cell>
          <cell r="AB69"/>
          <cell r="AC69"/>
          <cell r="AD69"/>
          <cell r="AE69"/>
          <cell r="AF69"/>
          <cell r="AG69" t="str">
            <v>PR19WSX_E13</v>
          </cell>
          <cell r="AH69"/>
          <cell r="AI69"/>
        </row>
        <row r="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row>
        <row r="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row>
        <row r="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row>
        <row r="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row>
        <row r="78">
          <cell r="C78" t="str">
            <v>AFW</v>
          </cell>
          <cell r="D78"/>
          <cell r="E78" t="str">
            <v>ANH</v>
          </cell>
          <cell r="F78"/>
          <cell r="G78" t="str">
            <v>BRL</v>
          </cell>
          <cell r="H78"/>
          <cell r="I78" t="str">
            <v>HDD</v>
          </cell>
          <cell r="J78"/>
          <cell r="K78" t="str">
            <v>NES</v>
          </cell>
          <cell r="L78"/>
          <cell r="M78" t="str">
            <v>PRT</v>
          </cell>
          <cell r="N78"/>
          <cell r="O78" t="str">
            <v>SES</v>
          </cell>
          <cell r="P78"/>
          <cell r="Q78" t="str">
            <v>SEW</v>
          </cell>
          <cell r="R78"/>
          <cell r="S78" t="str">
            <v>SRN</v>
          </cell>
          <cell r="T78"/>
          <cell r="U78" t="str">
            <v>SSC</v>
          </cell>
          <cell r="V78"/>
          <cell r="W78" t="str">
            <v>SVE</v>
          </cell>
          <cell r="X78"/>
          <cell r="Y78" t="str">
            <v>SWB</v>
          </cell>
          <cell r="Z78"/>
          <cell r="AA78" t="str">
            <v>TMS</v>
          </cell>
          <cell r="AB78"/>
          <cell r="AC78" t="str">
            <v>UUW</v>
          </cell>
          <cell r="AD78"/>
          <cell r="AE78" t="str">
            <v>WSH</v>
          </cell>
          <cell r="AF78"/>
          <cell r="AG78" t="str">
            <v>WSX</v>
          </cell>
          <cell r="AH78"/>
          <cell r="AI78" t="str">
            <v>YKY</v>
          </cell>
          <cell r="AJ78"/>
          <cell r="AK78"/>
        </row>
        <row r="79">
          <cell r="C79" t="str">
            <v>PR19AFW_W-D5a</v>
          </cell>
          <cell r="D79"/>
          <cell r="E79" t="str">
            <v>PR19ANH_18</v>
          </cell>
          <cell r="F79"/>
          <cell r="G79" t="str">
            <v>PR19BRL_PC14</v>
          </cell>
          <cell r="H79"/>
          <cell r="I79" t="str">
            <v>PR19HDD_D1</v>
          </cell>
          <cell r="J79"/>
          <cell r="K79" t="str">
            <v>PR19NES_BES01</v>
          </cell>
          <cell r="L79"/>
          <cell r="M79" t="str">
            <v>PR19PRT_PRT-Network Plus-12</v>
          </cell>
          <cell r="N79"/>
          <cell r="O79" t="str">
            <v>PR19SES_B.2</v>
          </cell>
          <cell r="P79"/>
          <cell r="Q79" t="str">
            <v>PR19SEW_C.2</v>
          </cell>
          <cell r="R79"/>
          <cell r="S79" t="str">
            <v>PR19SRN_WR03</v>
          </cell>
          <cell r="T79"/>
          <cell r="U79" t="str">
            <v>PR19SSC_A3</v>
          </cell>
          <cell r="V79"/>
          <cell r="W79" t="str">
            <v>PR19SVE_A02</v>
          </cell>
          <cell r="X79"/>
          <cell r="Y79" t="str">
            <v>PR19SWB_PC B8</v>
          </cell>
          <cell r="Z79"/>
          <cell r="AA79" t="str">
            <v>PR19TMS_AR05</v>
          </cell>
          <cell r="AB79"/>
          <cell r="AC79" t="str">
            <v>PR19UUW_D04-CF</v>
          </cell>
          <cell r="AD79"/>
          <cell r="AE79" t="str">
            <v>PR19WSH_Wt6</v>
          </cell>
          <cell r="AF79"/>
          <cell r="AG79" t="str">
            <v>PR19WSX_A2</v>
          </cell>
          <cell r="AH79"/>
          <cell r="AI79" t="str">
            <v>PR19YKY_3</v>
          </cell>
          <cell r="AJ79"/>
          <cell r="AK79"/>
        </row>
        <row r="80">
          <cell r="C80" t="str">
            <v>PR19AFW_R-C2</v>
          </cell>
          <cell r="D80"/>
          <cell r="E80" t="str">
            <v>PR19ANH_21</v>
          </cell>
          <cell r="F80"/>
          <cell r="G80" t="str">
            <v>PR19BRL_PC15</v>
          </cell>
          <cell r="H80"/>
          <cell r="I80" t="str">
            <v>PR19HDD_G4</v>
          </cell>
          <cell r="J80"/>
          <cell r="K80" t="str">
            <v>PR19NES_BES02</v>
          </cell>
          <cell r="L80"/>
          <cell r="M80" t="str">
            <v>PR19PRT_PRT-Water Resources-05</v>
          </cell>
          <cell r="N80"/>
          <cell r="O80" t="str">
            <v>PR19SES_B.3</v>
          </cell>
          <cell r="P80"/>
          <cell r="Q80" t="str">
            <v>PR19SEW_C.3</v>
          </cell>
          <cell r="R80"/>
          <cell r="S80" t="str">
            <v>PR19SRN_WR04</v>
          </cell>
          <cell r="T80"/>
          <cell r="U80" t="str">
            <v>PR19SSC_C6</v>
          </cell>
          <cell r="V80"/>
          <cell r="W80" t="str">
            <v>PR19SVE_A04</v>
          </cell>
          <cell r="X80"/>
          <cell r="Y80" t="str">
            <v>PR19SWB_PC E5</v>
          </cell>
          <cell r="Z80"/>
          <cell r="AA80" t="str">
            <v>PR19TMS_AWS02</v>
          </cell>
          <cell r="AB80"/>
          <cell r="AC80" t="str">
            <v>PR19UUW_D05-HH</v>
          </cell>
          <cell r="AD80"/>
          <cell r="AE80" t="str">
            <v>PR19WSH_Wt7</v>
          </cell>
          <cell r="AF80"/>
          <cell r="AG80" t="str">
            <v>PR19WSX_X3</v>
          </cell>
          <cell r="AH80"/>
          <cell r="AI80" t="str">
            <v>PR19YKY_5</v>
          </cell>
          <cell r="AJ80"/>
          <cell r="AK80"/>
        </row>
        <row r="81">
          <cell r="C81" t="str">
            <v>PR19AFW_R-C3</v>
          </cell>
          <cell r="D81"/>
          <cell r="E81" t="str">
            <v>PR19ANH_24</v>
          </cell>
          <cell r="F81"/>
          <cell r="G81" t="str">
            <v>PR19BRL_PC16</v>
          </cell>
          <cell r="H81"/>
          <cell r="I81" t="str">
            <v>PR19HDD_H2</v>
          </cell>
          <cell r="J81"/>
          <cell r="K81" t="str">
            <v>PR19NES_BES03</v>
          </cell>
          <cell r="L81"/>
          <cell r="M81" t="str">
            <v>PR19PRT_PRT-Network Plus-09</v>
          </cell>
          <cell r="N81"/>
          <cell r="O81" t="str">
            <v>PR19SES_E.3</v>
          </cell>
          <cell r="P81"/>
          <cell r="Q81" t="str">
            <v>PR19SEW_C.4</v>
          </cell>
          <cell r="R81"/>
          <cell r="S81" t="str">
            <v>PR19SRN_RR04</v>
          </cell>
          <cell r="T81"/>
          <cell r="U81" t="str">
            <v>PR19SSC_C8</v>
          </cell>
          <cell r="V81"/>
          <cell r="W81" t="str">
            <v>PR19SVE_E01</v>
          </cell>
          <cell r="X81"/>
          <cell r="Y81" t="str">
            <v>PR19SWB_PC E7</v>
          </cell>
          <cell r="Z81"/>
          <cell r="AA81" t="str">
            <v>PR19TMS_BW11</v>
          </cell>
          <cell r="AB81"/>
          <cell r="AC81" t="str">
            <v>PR19UUW_E06-CF</v>
          </cell>
          <cell r="AD81"/>
          <cell r="AE81" t="str">
            <v>PR19WSH_En2</v>
          </cell>
          <cell r="AF81"/>
          <cell r="AG81" t="str">
            <v>PR19WSX_C2</v>
          </cell>
          <cell r="AH81"/>
          <cell r="AI81" t="str">
            <v>PR19YKY_6b</v>
          </cell>
          <cell r="AJ81"/>
          <cell r="AK81"/>
        </row>
        <row r="82">
          <cell r="C82" t="str">
            <v>PR19AFW_R-N4</v>
          </cell>
          <cell r="D82"/>
          <cell r="E82" t="str">
            <v>PR19ANH_25</v>
          </cell>
          <cell r="F82"/>
          <cell r="G82" t="str">
            <v>PR19BRL_NEP01</v>
          </cell>
          <cell r="H82"/>
          <cell r="I82" t="str">
            <v>PR19HDD_H3</v>
          </cell>
          <cell r="J82"/>
          <cell r="K82" t="str">
            <v>PR19NES_BES05</v>
          </cell>
          <cell r="L82"/>
          <cell r="M82" t="str">
            <v>PR19PRT_PRT-Retail-04</v>
          </cell>
          <cell r="N82"/>
          <cell r="O82" t="str">
            <v>PR19SES_E.4</v>
          </cell>
          <cell r="P82"/>
          <cell r="Q82" t="str">
            <v>PR19SEW_C.5</v>
          </cell>
          <cell r="R82"/>
          <cell r="S82" t="str">
            <v>PR19SRN_RR05</v>
          </cell>
          <cell r="T82"/>
          <cell r="U82" t="str">
            <v>PR19SSC_E1</v>
          </cell>
          <cell r="V82"/>
          <cell r="W82"/>
          <cell r="X82"/>
          <cell r="Y82" t="str">
            <v>PR19SWB_PC E8</v>
          </cell>
          <cell r="Z82"/>
          <cell r="AA82" t="str">
            <v>PR19TMS_ER03</v>
          </cell>
          <cell r="AB82"/>
          <cell r="AC82" t="str">
            <v>PR19UUW_E09-HH</v>
          </cell>
          <cell r="AD82"/>
          <cell r="AE82" t="str">
            <v>PR19WSH_Sv3</v>
          </cell>
          <cell r="AF82"/>
          <cell r="AG82" t="str">
            <v>PR19WSX_W4</v>
          </cell>
          <cell r="AH82"/>
          <cell r="AI82" t="str">
            <v>PR19YKY_8</v>
          </cell>
          <cell r="AJ82"/>
          <cell r="AK82"/>
        </row>
        <row r="83">
          <cell r="C83" t="str">
            <v>PR19AFW_R-N6</v>
          </cell>
          <cell r="D83"/>
          <cell r="E83" t="str">
            <v>PR19ANH_30</v>
          </cell>
          <cell r="F83"/>
          <cell r="G83" t="str">
            <v>PR19BRL_PC29</v>
          </cell>
          <cell r="H83"/>
          <cell r="I83" t="str">
            <v>PR19HDD_H4</v>
          </cell>
          <cell r="J83"/>
          <cell r="K83" t="str">
            <v>PR19NES_BES06</v>
          </cell>
          <cell r="L83"/>
          <cell r="M83" t="str">
            <v>PR19PRT_PRT-Network Plus-10</v>
          </cell>
          <cell r="N83"/>
          <cell r="O83" t="str">
            <v>PR19SES_E.5</v>
          </cell>
          <cell r="P83"/>
          <cell r="Q83" t="str">
            <v>PR19SEW_C.6</v>
          </cell>
          <cell r="R83"/>
          <cell r="S83" t="str">
            <v>PR19SRN_N01</v>
          </cell>
          <cell r="T83"/>
          <cell r="U83" t="str">
            <v>PR19SSC_E3</v>
          </cell>
          <cell r="V83"/>
          <cell r="W83"/>
          <cell r="X83"/>
          <cell r="Y83" t="str">
            <v>PR19SWB_PC F3</v>
          </cell>
          <cell r="Z83"/>
          <cell r="AA83" t="str">
            <v>PR19TMS_ET02</v>
          </cell>
          <cell r="AB83"/>
          <cell r="AC83"/>
          <cell r="AD83"/>
          <cell r="AE83" t="str">
            <v>PR19WSH_Sv6</v>
          </cell>
          <cell r="AF83"/>
          <cell r="AG83" t="str">
            <v>PR19WSX_Q5</v>
          </cell>
          <cell r="AH83"/>
          <cell r="AI83" t="str">
            <v>PR19YKY_11</v>
          </cell>
          <cell r="AJ83"/>
          <cell r="AK83"/>
        </row>
        <row r="84">
          <cell r="C84" t="str">
            <v>PR19AFW_R-N7</v>
          </cell>
          <cell r="D84"/>
          <cell r="E84" t="str">
            <v>PR19ANH_35</v>
          </cell>
          <cell r="F84"/>
          <cell r="G84"/>
          <cell r="H84"/>
          <cell r="I84" t="str">
            <v>PR19HDD_NEP01</v>
          </cell>
          <cell r="J84"/>
          <cell r="K84" t="str">
            <v>PR19NES_BES07</v>
          </cell>
          <cell r="L84"/>
          <cell r="M84" t="str">
            <v>PR19PRT_NEP01</v>
          </cell>
          <cell r="N84"/>
          <cell r="O84" t="str">
            <v>PR19SES_B.6</v>
          </cell>
          <cell r="P84"/>
          <cell r="Q84" t="str">
            <v>PR19SEW_C.7</v>
          </cell>
          <cell r="R84"/>
          <cell r="S84" t="str">
            <v>PR19SRN_N02</v>
          </cell>
          <cell r="T84"/>
          <cell r="U84" t="str">
            <v>PR19SSC_E4</v>
          </cell>
          <cell r="V84"/>
          <cell r="W84"/>
          <cell r="X84"/>
          <cell r="Y84" t="str">
            <v>PR19SWB_PC F4</v>
          </cell>
          <cell r="Z84"/>
          <cell r="AA84" t="str">
            <v>PR19TMS_ET05</v>
          </cell>
          <cell r="AB84"/>
          <cell r="AC84"/>
          <cell r="AD84"/>
          <cell r="AE84" t="str">
            <v>PR19WSH_Rt5</v>
          </cell>
          <cell r="AF84"/>
          <cell r="AG84" t="str">
            <v>PR19WSX_NEP01</v>
          </cell>
          <cell r="AH84"/>
          <cell r="AI84" t="str">
            <v>PR19YKY_12</v>
          </cell>
          <cell r="AJ84"/>
          <cell r="AK84"/>
        </row>
        <row r="85">
          <cell r="C85" t="str">
            <v>PR19AFW_R-N8</v>
          </cell>
          <cell r="D85"/>
          <cell r="E85" t="str">
            <v>PR19ANH_36</v>
          </cell>
          <cell r="F85"/>
          <cell r="G85"/>
          <cell r="H85"/>
          <cell r="I85"/>
          <cell r="J85"/>
          <cell r="K85" t="str">
            <v>PR19NES_BES22</v>
          </cell>
          <cell r="L85"/>
          <cell r="M85"/>
          <cell r="N85"/>
          <cell r="O85" t="str">
            <v>PR19SES_NEP01</v>
          </cell>
          <cell r="P85"/>
          <cell r="Q85" t="str">
            <v>PR19SEW_C.8</v>
          </cell>
          <cell r="R85"/>
          <cell r="S85" t="str">
            <v xml:space="preserve">PR19SRN_WN10 </v>
          </cell>
          <cell r="T85"/>
          <cell r="U85" t="str">
            <v>PR19SSC_F1</v>
          </cell>
          <cell r="V85"/>
          <cell r="W85"/>
          <cell r="X85"/>
          <cell r="Y85" t="str">
            <v>PR19SWB_PC G1</v>
          </cell>
          <cell r="Z85"/>
          <cell r="AA85" t="str">
            <v>PR19TMS_ET06</v>
          </cell>
          <cell r="AB85"/>
          <cell r="AC85"/>
          <cell r="AD85"/>
          <cell r="AE85" t="str">
            <v>PR19WSH_Rt6</v>
          </cell>
          <cell r="AF85"/>
          <cell r="AG85" t="str">
            <v>PR19WSX_DWMP</v>
          </cell>
          <cell r="AH85"/>
          <cell r="AI85" t="str">
            <v>PR19YKY_13</v>
          </cell>
          <cell r="AJ85"/>
          <cell r="AK85"/>
        </row>
        <row r="86">
          <cell r="C86" t="str">
            <v>PR19AFW_R-N9</v>
          </cell>
          <cell r="D86"/>
          <cell r="E86" t="str">
            <v>PR19ANH_37</v>
          </cell>
          <cell r="F86"/>
          <cell r="G86"/>
          <cell r="H86"/>
          <cell r="I86"/>
          <cell r="J86"/>
          <cell r="K86" t="str">
            <v>PR19NES_BES01a</v>
          </cell>
          <cell r="L86"/>
          <cell r="M86"/>
          <cell r="N86"/>
          <cell r="O86"/>
          <cell r="P86"/>
          <cell r="Q86" t="str">
            <v>PR19SEW_C.9</v>
          </cell>
          <cell r="R86"/>
          <cell r="S86" t="str">
            <v xml:space="preserve">PR19SRN_WWN10 </v>
          </cell>
          <cell r="T86"/>
          <cell r="U86" t="str">
            <v>PR19SSC_F2</v>
          </cell>
          <cell r="V86"/>
          <cell r="W86"/>
          <cell r="X86"/>
          <cell r="Y86" t="str">
            <v>PR19SWB_PC G2</v>
          </cell>
          <cell r="Z86"/>
          <cell r="AA86" t="str">
            <v>PR19TMS_EWS04</v>
          </cell>
          <cell r="AB86"/>
          <cell r="AC86"/>
          <cell r="AD86"/>
          <cell r="AE86" t="str">
            <v>PR19WSH_Bl1</v>
          </cell>
          <cell r="AF86"/>
          <cell r="AG86"/>
          <cell r="AH86"/>
          <cell r="AI86" t="str">
            <v>PR19YKY_14</v>
          </cell>
          <cell r="AJ86"/>
          <cell r="AK86"/>
        </row>
        <row r="87">
          <cell r="C87" t="str">
            <v>PR19AFW_NEP01</v>
          </cell>
          <cell r="D87"/>
          <cell r="E87" t="str">
            <v>PR19ANH_40</v>
          </cell>
          <cell r="F87"/>
          <cell r="G87"/>
          <cell r="H87"/>
          <cell r="I87"/>
          <cell r="J87"/>
          <cell r="K87" t="str">
            <v>PR19NES_BES02a</v>
          </cell>
          <cell r="L87"/>
          <cell r="M87"/>
          <cell r="N87"/>
          <cell r="O87"/>
          <cell r="P87"/>
          <cell r="Q87" t="str">
            <v>PR19SEW_C.10</v>
          </cell>
          <cell r="R87"/>
          <cell r="S87" t="str">
            <v>PR19SRN_WWN15</v>
          </cell>
          <cell r="T87"/>
          <cell r="U87" t="str">
            <v>PR19SSC_NEP01</v>
          </cell>
          <cell r="V87"/>
          <cell r="W87"/>
          <cell r="X87"/>
          <cell r="Y87" t="str">
            <v>PR19SWB_PC G3</v>
          </cell>
          <cell r="Z87"/>
          <cell r="AA87" t="str">
            <v>PR19TMS_AR07</v>
          </cell>
          <cell r="AB87"/>
          <cell r="AC87"/>
          <cell r="AD87"/>
          <cell r="AE87" t="str">
            <v>PR19WSH_Bl2</v>
          </cell>
          <cell r="AF87"/>
          <cell r="AG87"/>
          <cell r="AH87"/>
          <cell r="AI87" t="str">
            <v>PR19YKY_15</v>
          </cell>
          <cell r="AJ87"/>
          <cell r="AK87"/>
        </row>
        <row r="88">
          <cell r="C88"/>
          <cell r="D88"/>
          <cell r="E88" t="str">
            <v>PR19ANH_NEP01</v>
          </cell>
          <cell r="F88"/>
          <cell r="G88"/>
          <cell r="H88"/>
          <cell r="I88"/>
          <cell r="J88"/>
          <cell r="K88" t="str">
            <v>PR19NES_BES23</v>
          </cell>
          <cell r="L88"/>
          <cell r="M88"/>
          <cell r="N88"/>
          <cell r="O88"/>
          <cell r="P88"/>
          <cell r="Q88" t="str">
            <v>PR19SEW_I.1</v>
          </cell>
          <cell r="R88"/>
          <cell r="S88" t="str">
            <v>PR19SRN_RR06</v>
          </cell>
          <cell r="T88"/>
          <cell r="U88"/>
          <cell r="V88"/>
          <cell r="W88"/>
          <cell r="X88"/>
          <cell r="Y88" t="str">
            <v>PR19SWB_PC G4</v>
          </cell>
          <cell r="Z88"/>
          <cell r="AA88" t="str">
            <v>PR19TMS_NEP01</v>
          </cell>
          <cell r="AB88"/>
          <cell r="AC88"/>
          <cell r="AD88"/>
          <cell r="AE88" t="str">
            <v>PR19WSH_Bl3</v>
          </cell>
          <cell r="AF88"/>
          <cell r="AG88"/>
          <cell r="AH88"/>
          <cell r="AI88" t="str">
            <v>PR19YKY_16</v>
          </cell>
          <cell r="AJ88"/>
          <cell r="AK88"/>
        </row>
        <row r="89">
          <cell r="C89"/>
          <cell r="D89"/>
          <cell r="E89" t="str">
            <v>PR19ANH_43</v>
          </cell>
          <cell r="F89"/>
          <cell r="G89"/>
          <cell r="H89"/>
          <cell r="I89"/>
          <cell r="J89"/>
          <cell r="K89" t="str">
            <v>PR19NES_BES30</v>
          </cell>
          <cell r="L89"/>
          <cell r="M89"/>
          <cell r="N89"/>
          <cell r="O89"/>
          <cell r="P89"/>
          <cell r="Q89" t="str">
            <v>PR19SEW_J.2</v>
          </cell>
          <cell r="R89"/>
          <cell r="S89" t="str">
            <v>PR19SRN_WN12</v>
          </cell>
          <cell r="T89"/>
          <cell r="U89"/>
          <cell r="V89"/>
          <cell r="W89"/>
          <cell r="X89"/>
          <cell r="Y89"/>
          <cell r="Z89"/>
          <cell r="AA89" t="str">
            <v>PR19TMS_DWMP</v>
          </cell>
          <cell r="AB89"/>
          <cell r="AC89"/>
          <cell r="AD89"/>
          <cell r="AE89" t="str">
            <v>PR19WSH_Bl5</v>
          </cell>
          <cell r="AF89"/>
          <cell r="AG89"/>
          <cell r="AH89"/>
          <cell r="AI89" t="str">
            <v>PR19YKY_41</v>
          </cell>
          <cell r="AJ89"/>
          <cell r="AK89"/>
        </row>
        <row r="90">
          <cell r="C90"/>
          <cell r="D90"/>
          <cell r="E90" t="str">
            <v>PR19ANH_44</v>
          </cell>
          <cell r="F90"/>
          <cell r="G90"/>
          <cell r="H90"/>
          <cell r="I90"/>
          <cell r="J90"/>
          <cell r="K90" t="str">
            <v>PR19NES_NEP01</v>
          </cell>
          <cell r="L90"/>
          <cell r="M90"/>
          <cell r="N90"/>
          <cell r="O90"/>
          <cell r="P90"/>
          <cell r="Q90" t="str">
            <v>PR19SEW_L.1</v>
          </cell>
          <cell r="R90"/>
          <cell r="S90" t="str">
            <v>PR19SRN_RR07</v>
          </cell>
          <cell r="T90"/>
          <cell r="U90"/>
          <cell r="V90"/>
          <cell r="W90"/>
          <cell r="X90"/>
          <cell r="Y90"/>
          <cell r="Z90"/>
          <cell r="AA90" t="str">
            <v>PR19TMS_CC</v>
          </cell>
          <cell r="AB90"/>
          <cell r="AC90"/>
          <cell r="AD90"/>
          <cell r="AE90" t="str">
            <v>PR19WSH_Ft3</v>
          </cell>
          <cell r="AF90"/>
          <cell r="AG90"/>
          <cell r="AH90"/>
          <cell r="AI90" t="str">
            <v>PR19YKY_NEP01</v>
          </cell>
          <cell r="AJ90"/>
          <cell r="AK90"/>
        </row>
        <row r="91">
          <cell r="C91"/>
          <cell r="D91"/>
          <cell r="E91" t="str">
            <v>PR19ANH_45</v>
          </cell>
          <cell r="F91"/>
          <cell r="G91"/>
          <cell r="H91"/>
          <cell r="I91"/>
          <cell r="J91"/>
          <cell r="K91" t="str">
            <v>PR19NES_BES32</v>
          </cell>
          <cell r="L91"/>
          <cell r="M91"/>
          <cell r="N91"/>
          <cell r="O91"/>
          <cell r="P91"/>
          <cell r="Q91" t="str">
            <v>PR19SEW_B.5</v>
          </cell>
          <cell r="R91"/>
          <cell r="S91" t="str">
            <v>PR19SRN_NEP01</v>
          </cell>
          <cell r="T91"/>
          <cell r="U91"/>
          <cell r="V91"/>
          <cell r="W91"/>
          <cell r="X91"/>
          <cell r="Y91"/>
          <cell r="Z91"/>
          <cell r="AA91"/>
          <cell r="AB91"/>
          <cell r="AC91"/>
          <cell r="AD91"/>
          <cell r="AE91" t="str">
            <v>PR19WSH_Ft5</v>
          </cell>
          <cell r="AF91"/>
          <cell r="AG91"/>
          <cell r="AH91"/>
          <cell r="AI91"/>
          <cell r="AJ91"/>
          <cell r="AK91"/>
        </row>
        <row r="92">
          <cell r="C92"/>
          <cell r="D92"/>
          <cell r="E92" t="str">
            <v>PR19ANH_46</v>
          </cell>
          <cell r="F92"/>
          <cell r="G92"/>
          <cell r="H92"/>
          <cell r="I92"/>
          <cell r="J92"/>
          <cell r="K92"/>
          <cell r="L92"/>
          <cell r="M92"/>
          <cell r="N92"/>
          <cell r="O92"/>
          <cell r="P92"/>
          <cell r="Q92" t="str">
            <v>PR19SEW_H.4</v>
          </cell>
          <cell r="R92"/>
          <cell r="S92"/>
          <cell r="T92"/>
          <cell r="U92"/>
          <cell r="V92"/>
          <cell r="W92"/>
          <cell r="X92"/>
          <cell r="Y92"/>
          <cell r="Z92"/>
          <cell r="AA92"/>
          <cell r="AB92"/>
          <cell r="AC92"/>
          <cell r="AD92"/>
          <cell r="AE92" t="str">
            <v>PR19WSH_Ft6</v>
          </cell>
          <cell r="AF92"/>
          <cell r="AG92"/>
          <cell r="AH92"/>
          <cell r="AI92"/>
          <cell r="AJ92"/>
          <cell r="AK92"/>
        </row>
        <row r="93">
          <cell r="C93"/>
          <cell r="D93"/>
          <cell r="E93"/>
          <cell r="F93"/>
          <cell r="G93"/>
          <cell r="H93"/>
          <cell r="I93"/>
          <cell r="J93"/>
          <cell r="K93"/>
          <cell r="L93"/>
          <cell r="M93"/>
          <cell r="N93"/>
          <cell r="O93"/>
          <cell r="P93"/>
          <cell r="Q93" t="str">
            <v>PR19SEW_H.6</v>
          </cell>
          <cell r="R93"/>
          <cell r="S93"/>
          <cell r="T93"/>
          <cell r="U93"/>
          <cell r="V93"/>
          <cell r="W93"/>
          <cell r="X93"/>
          <cell r="Y93"/>
          <cell r="Z93"/>
          <cell r="AA93"/>
          <cell r="AB93"/>
          <cell r="AC93"/>
          <cell r="AD93"/>
          <cell r="AE93" t="str">
            <v>PR19WSH_Ft7</v>
          </cell>
          <cell r="AF93"/>
          <cell r="AG93"/>
          <cell r="AH93"/>
          <cell r="AI93"/>
          <cell r="AJ93"/>
          <cell r="AK93"/>
        </row>
        <row r="94">
          <cell r="C94"/>
          <cell r="D94"/>
          <cell r="E94"/>
          <cell r="F94"/>
          <cell r="G94"/>
          <cell r="H94"/>
          <cell r="I94"/>
          <cell r="J94"/>
          <cell r="K94"/>
          <cell r="L94"/>
          <cell r="M94"/>
          <cell r="N94"/>
          <cell r="O94"/>
          <cell r="P94"/>
          <cell r="Q94" t="str">
            <v>PR19SEW_C.11</v>
          </cell>
          <cell r="R94"/>
          <cell r="S94"/>
          <cell r="T94"/>
          <cell r="U94"/>
          <cell r="V94"/>
          <cell r="W94"/>
          <cell r="X94"/>
          <cell r="Y94"/>
          <cell r="Z94"/>
          <cell r="AA94"/>
          <cell r="AB94"/>
          <cell r="AC94"/>
          <cell r="AD94"/>
          <cell r="AE94" t="str">
            <v>PR19WSH_Ft8</v>
          </cell>
          <cell r="AF94"/>
          <cell r="AG94"/>
          <cell r="AH94"/>
          <cell r="AI94"/>
          <cell r="AJ94"/>
          <cell r="AK94"/>
        </row>
        <row r="95">
          <cell r="C95"/>
          <cell r="D95"/>
          <cell r="E95"/>
          <cell r="F95"/>
          <cell r="G95"/>
          <cell r="H95"/>
          <cell r="I95"/>
          <cell r="J95"/>
          <cell r="K95"/>
          <cell r="L95"/>
          <cell r="M95"/>
          <cell r="N95"/>
          <cell r="O95"/>
          <cell r="P95"/>
          <cell r="Q95" t="str">
            <v>PR19SEW_NEP01</v>
          </cell>
          <cell r="R95"/>
          <cell r="S95"/>
          <cell r="T95"/>
          <cell r="U95"/>
          <cell r="V95"/>
          <cell r="W95"/>
          <cell r="X95"/>
          <cell r="Y95"/>
          <cell r="Z95"/>
          <cell r="AA95"/>
          <cell r="AB95"/>
          <cell r="AC95"/>
          <cell r="AD95"/>
          <cell r="AE95" t="str">
            <v>PR19WSH_Ft9</v>
          </cell>
          <cell r="AF95"/>
          <cell r="AG95"/>
          <cell r="AH95"/>
          <cell r="AI95"/>
          <cell r="AJ95"/>
          <cell r="AK95"/>
        </row>
        <row r="96">
          <cell r="C96"/>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t="str">
            <v>PR19WSH_Co1</v>
          </cell>
          <cell r="AF96"/>
          <cell r="AG96"/>
          <cell r="AH96"/>
          <cell r="AI96"/>
          <cell r="AJ96"/>
          <cell r="AK96"/>
        </row>
        <row r="97">
          <cell r="C97"/>
          <cell r="D97"/>
          <cell r="E97"/>
          <cell r="F97"/>
          <cell r="G97"/>
          <cell r="H97"/>
          <cell r="I97"/>
          <cell r="J97"/>
          <cell r="K97"/>
          <cell r="L97"/>
          <cell r="M97"/>
          <cell r="N97"/>
          <cell r="O97"/>
          <cell r="P97"/>
          <cell r="Q97"/>
          <cell r="R97"/>
          <cell r="S97"/>
          <cell r="T97"/>
          <cell r="U97"/>
          <cell r="V97"/>
          <cell r="W97"/>
          <cell r="X97"/>
          <cell r="Y97"/>
          <cell r="Z97"/>
          <cell r="AA97"/>
          <cell r="AB97"/>
          <cell r="AC97"/>
          <cell r="AD97"/>
          <cell r="AE97" t="str">
            <v>PR19WSH_Co2</v>
          </cell>
          <cell r="AF97"/>
          <cell r="AG97"/>
          <cell r="AH97"/>
          <cell r="AI97"/>
          <cell r="AJ97"/>
          <cell r="AK97"/>
        </row>
        <row r="98">
          <cell r="C98"/>
          <cell r="D98"/>
          <cell r="E98"/>
          <cell r="F98"/>
          <cell r="G98"/>
          <cell r="H98"/>
          <cell r="I98"/>
          <cell r="J98"/>
          <cell r="K98"/>
          <cell r="L98"/>
          <cell r="M98"/>
          <cell r="N98"/>
          <cell r="O98"/>
          <cell r="P98"/>
          <cell r="Q98"/>
          <cell r="R98"/>
          <cell r="S98"/>
          <cell r="T98"/>
          <cell r="U98"/>
          <cell r="V98"/>
          <cell r="W98"/>
          <cell r="X98"/>
          <cell r="Y98"/>
          <cell r="Z98"/>
          <cell r="AA98"/>
          <cell r="AB98"/>
          <cell r="AC98"/>
          <cell r="AD98"/>
          <cell r="AE98" t="str">
            <v>PR19WSH_Co3</v>
          </cell>
          <cell r="AF98"/>
          <cell r="AG98"/>
          <cell r="AH98"/>
          <cell r="AI98"/>
          <cell r="AJ98"/>
          <cell r="AK98"/>
        </row>
        <row r="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cell r="AE99" t="str">
            <v>PR19WSH_NEP01</v>
          </cell>
          <cell r="AF99"/>
          <cell r="AG99"/>
          <cell r="AH99"/>
          <cell r="AI99"/>
          <cell r="AJ99"/>
          <cell r="AK99"/>
        </row>
        <row r="100">
          <cell r="C100"/>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t="str">
            <v>PR19WSH_DWMP</v>
          </cell>
          <cell r="AF100"/>
          <cell r="AG100"/>
          <cell r="AH100"/>
          <cell r="AI100"/>
          <cell r="AJ100"/>
          <cell r="AK100"/>
        </row>
        <row r="101">
          <cell r="C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row>
        <row r="102">
          <cell r="C102"/>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cell r="AI103"/>
          <cell r="AJ103"/>
          <cell r="AK103"/>
        </row>
        <row r="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cell r="AF104"/>
          <cell r="AG104"/>
          <cell r="AH104"/>
          <cell r="AI104"/>
          <cell r="AJ104"/>
          <cell r="AK104"/>
        </row>
      </sheetData>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OUT &gt;&gt;"/>
      <sheetName val="OUT1"/>
      <sheetName val="OUT2"/>
      <sheetName val="OUT3"/>
      <sheetName val="OUT4"/>
      <sheetName val="CW &gt;&gt;"/>
      <sheetName val="CW1"/>
      <sheetName val="CW2"/>
      <sheetName val="CW3"/>
      <sheetName val="CW4"/>
      <sheetName val="CW5"/>
      <sheetName val="CW6"/>
      <sheetName val="CW7"/>
      <sheetName val="CW8"/>
      <sheetName val="CW9"/>
      <sheetName val="CWW &gt;&gt;"/>
      <sheetName val="CWW1"/>
      <sheetName val="CWW2"/>
      <sheetName val="CWW3"/>
      <sheetName val="CWW4"/>
      <sheetName val="CWW5"/>
      <sheetName val="CWW6"/>
      <sheetName val="CWW7"/>
      <sheetName val="CWW8"/>
      <sheetName val="CWW9"/>
      <sheetName val="CWW13"/>
      <sheetName val="RR &gt;&gt;"/>
      <sheetName val="RR1"/>
      <sheetName val="RR2"/>
      <sheetName val="RR3"/>
      <sheetName val="RR4"/>
      <sheetName val="RR5"/>
      <sheetName val="RR6"/>
      <sheetName val="RR7"/>
      <sheetName val="RR8"/>
      <sheetName val="RR9"/>
      <sheetName val="RR10"/>
      <sheetName val="RES &gt;&gt;"/>
      <sheetName val="RES1"/>
      <sheetName val="BIO &gt;&gt;"/>
      <sheetName val="BIO1"/>
      <sheetName val="BIO2"/>
      <sheetName val="BIO3"/>
      <sheetName val="BIO4"/>
      <sheetName val="RET &gt;&gt;"/>
      <sheetName val="RET1"/>
      <sheetName val="RET2"/>
      <sheetName val="DS &gt;&gt;"/>
      <sheetName val="DS1"/>
      <sheetName val="DS2"/>
      <sheetName val="DS3"/>
      <sheetName val="DS4"/>
      <sheetName val="DS5"/>
      <sheetName val="DS6"/>
      <sheetName val="DS7"/>
      <sheetName val="SUP &gt;&gt;"/>
      <sheetName val="SUP1"/>
      <sheetName val="SUP2"/>
      <sheetName val="SUP3"/>
      <sheetName val="SUP4"/>
      <sheetName val="SUP5"/>
      <sheetName val="SUP6"/>
      <sheetName val="SUP7"/>
      <sheetName val="SUP8"/>
      <sheetName val="SUP9"/>
      <sheetName val="SUP10"/>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F"/>
      <sheetName val="Section 2 &gt;&gt; "/>
      <sheetName val="2A"/>
      <sheetName val="2B"/>
      <sheetName val="2G"/>
      <sheetName val="2H"/>
      <sheetName val="2L"/>
      <sheetName val="2M"/>
      <sheetName val="2N"/>
      <sheetName val="2O"/>
      <sheetName val="Section 4 &gt;&gt;"/>
      <sheetName val="4A"/>
      <sheetName val="4C"/>
      <sheetName val="4F"/>
      <sheetName val="4G"/>
      <sheetName val="4U"/>
      <sheetName val="Section 5 &gt;&gt;"/>
      <sheetName val="5B"/>
      <sheetName val="Section 6 &gt;&gt;"/>
      <sheetName val="Section 7 &gt;&gt;"/>
      <sheetName val="7F"/>
      <sheetName val="Section 9 &gt;&gt;"/>
      <sheetName val="9A"/>
      <sheetName val="Section 10 &gt;&gt;"/>
      <sheetName val="Section 11 &gt;&gt;"/>
      <sheetName val="11A"/>
      <sheetName val="NOT USED &gt;&gt;"/>
      <sheetName val="3E"/>
      <sheetName val="3F.1"/>
      <sheetName val="3F.2"/>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fwat.gov.uk/regulated-companies/price-review/2024-price-review/final-methodology/pr24-performance-commitment-defin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dwi-content.s3.eu-west-2.amazonaws.com/wp-content/uploads/2022/12/01133332/IL-04-2022-Revised-Annual-Consumer-Contacts-1.pdf" TargetMode="External"/><Relationship Id="rId7" Type="http://schemas.openxmlformats.org/officeDocument/2006/relationships/printerSettings" Target="../printerSettings/printerSettings2.bin"/><Relationship Id="rId2" Type="http://schemas.openxmlformats.org/officeDocument/2006/relationships/hyperlink" Target="https://www.ofwat.gov.uk/wp-content/uploads/2018/03/20190327-6.-Unplanned-outage-final-reporting-guidance.pdf" TargetMode="External"/><Relationship Id="rId1" Type="http://schemas.openxmlformats.org/officeDocument/2006/relationships/hyperlink" Target="https://www.ofwat.gov.uk/wp-content/uploads/2021/06/EPA-methodology-version-9-May-2021.pdf" TargetMode="External"/><Relationship Id="rId6" Type="http://schemas.openxmlformats.org/officeDocument/2006/relationships/hyperlink" Target="https://dwi-content.s3.eu-west-2.amazonaws.com/wp-content/uploads/2022/12/01133332/IL-04-2022-Revised-Annual-Consumer-Contacts-1.pdf" TargetMode="External"/><Relationship Id="rId5" Type="http://schemas.openxmlformats.org/officeDocument/2006/relationships/hyperlink" Target="https://dwi-content.s3.eu-west-2.amazonaws.com/wp-content/uploads/2022/12/01133332/IL-04-2022-Revised-Annual-Consumer-Contacts-1.pdf" TargetMode="External"/><Relationship Id="rId4" Type="http://schemas.openxmlformats.org/officeDocument/2006/relationships/hyperlink" Target="https://dwi-content.s3.eu-west-2.amazonaws.com/wp-content/uploads/2022/12/01133332/IL-04-2022-Revised-Annual-Consumer-Contacts-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CA76-A700-4A39-BCE8-97E8CDD04278}">
  <sheetPr>
    <tabColor theme="1"/>
  </sheetPr>
  <dimension ref="A1:J33"/>
  <sheetViews>
    <sheetView showGridLines="0" tabSelected="1" zoomScaleNormal="100" workbookViewId="0"/>
  </sheetViews>
  <sheetFormatPr defaultColWidth="7.875" defaultRowHeight="13.5" x14ac:dyDescent="0.35"/>
  <cols>
    <col min="1" max="1" width="7.875" style="105"/>
    <col min="2" max="2" width="11.125" style="105" customWidth="1"/>
    <col min="3" max="3" width="9.75" style="105" customWidth="1"/>
    <col min="4" max="4" width="16.75" style="105" customWidth="1"/>
    <col min="5" max="9" width="7.875" style="105"/>
    <col min="10" max="10" width="69" style="105" customWidth="1"/>
    <col min="11" max="16384" width="7.875" style="105"/>
  </cols>
  <sheetData>
    <row r="1" spans="1:10" s="117" customFormat="1" ht="22.5" x14ac:dyDescent="0.6">
      <c r="A1" s="116" t="s">
        <v>231</v>
      </c>
    </row>
    <row r="2" spans="1:10" x14ac:dyDescent="0.35">
      <c r="B2" s="80"/>
    </row>
    <row r="4" spans="1:10" ht="409.5" customHeight="1" x14ac:dyDescent="0.35">
      <c r="B4" s="106"/>
      <c r="C4" s="107"/>
      <c r="D4" s="107"/>
      <c r="E4" s="107"/>
      <c r="F4" s="107"/>
      <c r="G4" s="107"/>
      <c r="H4" s="107"/>
      <c r="I4" s="107"/>
      <c r="J4" s="107"/>
    </row>
    <row r="5" spans="1:10" ht="384.75" customHeight="1" x14ac:dyDescent="0.35">
      <c r="B5" s="107"/>
      <c r="C5" s="107"/>
      <c r="D5" s="107"/>
      <c r="E5" s="107"/>
      <c r="F5" s="107"/>
      <c r="G5" s="107"/>
      <c r="H5" s="107"/>
      <c r="I5" s="107"/>
      <c r="J5" s="107"/>
    </row>
    <row r="6" spans="1:10" ht="42" customHeight="1" x14ac:dyDescent="0.35">
      <c r="B6" s="107"/>
      <c r="C6" s="107"/>
      <c r="D6" s="107"/>
      <c r="E6" s="107"/>
      <c r="F6" s="107"/>
      <c r="G6" s="107"/>
      <c r="H6" s="107"/>
      <c r="I6" s="107"/>
      <c r="J6" s="107"/>
    </row>
    <row r="7" spans="1:10" x14ac:dyDescent="0.35">
      <c r="B7" s="105" t="s">
        <v>204</v>
      </c>
    </row>
    <row r="9" spans="1:10" x14ac:dyDescent="0.35">
      <c r="B9" s="108" t="s">
        <v>205</v>
      </c>
      <c r="E9" s="108"/>
    </row>
    <row r="11" spans="1:10" x14ac:dyDescent="0.35">
      <c r="B11" s="109" t="s">
        <v>206</v>
      </c>
      <c r="C11" s="109" t="s">
        <v>207</v>
      </c>
      <c r="D11" s="110" t="s">
        <v>208</v>
      </c>
      <c r="E11" s="110"/>
      <c r="F11" s="110"/>
      <c r="G11" s="110"/>
      <c r="H11" s="110"/>
      <c r="I11" s="110"/>
      <c r="J11" s="110"/>
    </row>
    <row r="12" spans="1:10" s="111" customFormat="1" ht="48.75" customHeight="1" x14ac:dyDescent="0.35">
      <c r="B12" s="112">
        <v>44967</v>
      </c>
      <c r="C12" s="118">
        <v>1</v>
      </c>
      <c r="D12" s="119" t="s">
        <v>209</v>
      </c>
      <c r="E12" s="119"/>
      <c r="F12" s="119"/>
      <c r="G12" s="119"/>
      <c r="H12" s="119"/>
      <c r="I12" s="119"/>
      <c r="J12" s="119"/>
    </row>
    <row r="13" spans="1:10" s="111" customFormat="1" ht="33.75" customHeight="1" x14ac:dyDescent="0.35">
      <c r="B13" s="112">
        <v>44971</v>
      </c>
      <c r="C13" s="113">
        <v>1.1000000000000001</v>
      </c>
      <c r="D13" s="119" t="s">
        <v>230</v>
      </c>
      <c r="E13" s="119"/>
      <c r="F13" s="119"/>
      <c r="G13" s="119"/>
      <c r="H13" s="119"/>
      <c r="I13" s="119"/>
      <c r="J13" s="119"/>
    </row>
    <row r="14" spans="1:10" x14ac:dyDescent="0.35">
      <c r="B14" s="109"/>
      <c r="C14" s="114"/>
      <c r="D14" s="115"/>
      <c r="E14" s="115"/>
      <c r="F14" s="115"/>
      <c r="G14" s="115"/>
      <c r="H14" s="115"/>
      <c r="I14" s="115"/>
      <c r="J14" s="115"/>
    </row>
    <row r="15" spans="1:10" x14ac:dyDescent="0.35">
      <c r="B15" s="109"/>
      <c r="C15" s="109"/>
      <c r="D15" s="115"/>
      <c r="E15" s="115"/>
      <c r="F15" s="115"/>
      <c r="G15" s="115"/>
      <c r="H15" s="115"/>
      <c r="I15" s="115"/>
      <c r="J15" s="115"/>
    </row>
    <row r="16" spans="1:10" x14ac:dyDescent="0.35">
      <c r="B16" s="109"/>
      <c r="C16" s="109"/>
      <c r="D16" s="115"/>
      <c r="E16" s="115"/>
      <c r="F16" s="115"/>
      <c r="G16" s="115"/>
      <c r="H16" s="115"/>
      <c r="I16" s="115"/>
      <c r="J16" s="115"/>
    </row>
    <row r="17" spans="2:10" x14ac:dyDescent="0.35">
      <c r="B17" s="109"/>
      <c r="C17" s="109"/>
      <c r="D17" s="115"/>
      <c r="E17" s="115"/>
      <c r="F17" s="115"/>
      <c r="G17" s="115"/>
      <c r="H17" s="115"/>
      <c r="I17" s="115"/>
      <c r="J17" s="115"/>
    </row>
    <row r="18" spans="2:10" x14ac:dyDescent="0.35">
      <c r="B18" s="109"/>
      <c r="C18" s="109"/>
      <c r="D18" s="115"/>
      <c r="E18" s="115"/>
      <c r="F18" s="115"/>
      <c r="G18" s="115"/>
      <c r="H18" s="115"/>
      <c r="I18" s="115"/>
      <c r="J18" s="115"/>
    </row>
    <row r="19" spans="2:10" x14ac:dyDescent="0.35">
      <c r="B19" s="109"/>
      <c r="C19" s="109"/>
      <c r="D19" s="115"/>
      <c r="E19" s="115"/>
      <c r="F19" s="115"/>
      <c r="G19" s="115"/>
      <c r="H19" s="115"/>
      <c r="I19" s="115"/>
      <c r="J19" s="115"/>
    </row>
    <row r="20" spans="2:10" x14ac:dyDescent="0.35">
      <c r="B20" s="109"/>
      <c r="C20" s="109"/>
      <c r="D20" s="115"/>
      <c r="E20" s="115"/>
      <c r="F20" s="115"/>
      <c r="G20" s="115"/>
      <c r="H20" s="115"/>
      <c r="I20" s="115"/>
      <c r="J20" s="115"/>
    </row>
    <row r="21" spans="2:10" x14ac:dyDescent="0.35">
      <c r="B21" s="109"/>
      <c r="C21" s="109"/>
      <c r="D21" s="115"/>
      <c r="E21" s="115"/>
      <c r="F21" s="115"/>
      <c r="G21" s="115"/>
      <c r="H21" s="115"/>
      <c r="I21" s="115"/>
      <c r="J21" s="115"/>
    </row>
    <row r="33" spans="3:3" x14ac:dyDescent="0.35">
      <c r="C33" s="81"/>
    </row>
  </sheetData>
  <mergeCells count="11">
    <mergeCell ref="D16:J16"/>
    <mergeCell ref="D11:J11"/>
    <mergeCell ref="D12:J12"/>
    <mergeCell ref="D13:J13"/>
    <mergeCell ref="D14:J14"/>
    <mergeCell ref="D15:J15"/>
    <mergeCell ref="D17:J17"/>
    <mergeCell ref="D18:J18"/>
    <mergeCell ref="D19:J19"/>
    <mergeCell ref="D20:J20"/>
    <mergeCell ref="D21:J21"/>
  </mergeCells>
  <hyperlinks>
    <hyperlink ref="B9" r:id="rId1" display="https://www.ofwat.gov.uk/regulated-companies/price-review/2024-price-review/final-methodology/pr24-performance-commitment-definitions/" xr:uid="{41B8AACC-4C80-4C8C-828F-1C5359C73CA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1280-D61A-442E-B921-746ED373E955}">
  <sheetPr>
    <tabColor theme="1"/>
  </sheetPr>
  <dimension ref="A1"/>
  <sheetViews>
    <sheetView workbookViewId="0"/>
  </sheetViews>
  <sheetFormatPr defaultRowHeight="12.75" x14ac:dyDescent="0.35"/>
  <cols>
    <col min="1" max="16384" width="9" style="66"/>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20DF-CD37-478E-841D-C7FFAAF77DF8}">
  <dimension ref="B10:H56"/>
  <sheetViews>
    <sheetView showGridLines="0" topLeftCell="A35" zoomScaleNormal="100" workbookViewId="0">
      <selection activeCell="A2" sqref="A2"/>
    </sheetView>
  </sheetViews>
  <sheetFormatPr defaultColWidth="8" defaultRowHeight="13.5" x14ac:dyDescent="0.35"/>
  <cols>
    <col min="1" max="1" width="8" style="68"/>
    <col min="2" max="2" width="19.75" style="68" customWidth="1"/>
    <col min="3" max="3" width="54.625" style="68" customWidth="1"/>
    <col min="4" max="4" width="70.25" style="68" customWidth="1"/>
    <col min="5" max="5" width="20.75" style="68" customWidth="1"/>
    <col min="6" max="6" width="25.125" style="68" customWidth="1"/>
    <col min="7" max="7" width="110.25" style="68" customWidth="1"/>
    <col min="8" max="8" width="48.625" style="68" customWidth="1"/>
    <col min="9" max="9" width="11.5" style="68" customWidth="1"/>
    <col min="10" max="16384" width="8" style="68"/>
  </cols>
  <sheetData>
    <row r="10" spans="2:8" x14ac:dyDescent="0.35">
      <c r="B10" s="67"/>
    </row>
    <row r="12" spans="2:8" ht="31.5" customHeight="1" thickBot="1" x14ac:dyDescent="0.4">
      <c r="E12" s="67"/>
      <c r="F12" s="67"/>
    </row>
    <row r="13" spans="2:8" ht="45" x14ac:dyDescent="0.35">
      <c r="B13" s="69" t="s">
        <v>160</v>
      </c>
      <c r="C13" s="69" t="s">
        <v>161</v>
      </c>
      <c r="D13" s="69" t="s">
        <v>4</v>
      </c>
      <c r="E13" s="69" t="s">
        <v>5</v>
      </c>
      <c r="F13" s="69" t="s">
        <v>162</v>
      </c>
      <c r="G13" s="69" t="s">
        <v>163</v>
      </c>
      <c r="H13" s="69" t="s">
        <v>210</v>
      </c>
    </row>
    <row r="14" spans="2:8" x14ac:dyDescent="0.35">
      <c r="B14" s="70" t="s">
        <v>85</v>
      </c>
      <c r="C14" s="70" t="s">
        <v>86</v>
      </c>
      <c r="D14" s="70" t="s">
        <v>88</v>
      </c>
      <c r="E14" s="70">
        <v>0</v>
      </c>
      <c r="F14" s="71" t="s">
        <v>164</v>
      </c>
      <c r="G14" s="72"/>
      <c r="H14" s="72"/>
    </row>
    <row r="15" spans="2:8" x14ac:dyDescent="0.35">
      <c r="B15" s="70" t="s">
        <v>89</v>
      </c>
      <c r="C15" s="70" t="s">
        <v>86</v>
      </c>
      <c r="D15" s="70" t="s">
        <v>165</v>
      </c>
      <c r="E15" s="70">
        <v>0</v>
      </c>
      <c r="F15" s="71" t="s">
        <v>164</v>
      </c>
      <c r="G15" s="72"/>
      <c r="H15" s="72"/>
    </row>
    <row r="16" spans="2:8" x14ac:dyDescent="0.35">
      <c r="B16" s="70" t="s">
        <v>92</v>
      </c>
      <c r="C16" s="70" t="s">
        <v>86</v>
      </c>
      <c r="D16" s="70" t="s">
        <v>93</v>
      </c>
      <c r="E16" s="71">
        <v>3</v>
      </c>
      <c r="F16" s="71" t="s">
        <v>164</v>
      </c>
      <c r="G16" s="72"/>
      <c r="H16" s="72"/>
    </row>
    <row r="17" spans="2:8" x14ac:dyDescent="0.35">
      <c r="B17" s="70" t="s">
        <v>95</v>
      </c>
      <c r="C17" s="70" t="s">
        <v>86</v>
      </c>
      <c r="D17" s="70" t="s">
        <v>88</v>
      </c>
      <c r="E17" s="70">
        <v>0</v>
      </c>
      <c r="F17" s="71" t="s">
        <v>166</v>
      </c>
      <c r="G17" s="72" t="s">
        <v>167</v>
      </c>
      <c r="H17" s="72"/>
    </row>
    <row r="18" spans="2:8" x14ac:dyDescent="0.35">
      <c r="B18" s="70" t="s">
        <v>97</v>
      </c>
      <c r="C18" s="70" t="s">
        <v>86</v>
      </c>
      <c r="D18" s="70" t="s">
        <v>165</v>
      </c>
      <c r="E18" s="70">
        <v>0</v>
      </c>
      <c r="F18" s="71" t="s">
        <v>166</v>
      </c>
      <c r="G18" s="72" t="s">
        <v>168</v>
      </c>
      <c r="H18" s="72"/>
    </row>
    <row r="19" spans="2:8" x14ac:dyDescent="0.35">
      <c r="B19" s="70" t="s">
        <v>98</v>
      </c>
      <c r="C19" s="70" t="s">
        <v>86</v>
      </c>
      <c r="D19" s="70" t="s">
        <v>93</v>
      </c>
      <c r="E19" s="71">
        <v>3</v>
      </c>
      <c r="F19" s="71" t="s">
        <v>166</v>
      </c>
      <c r="G19" s="72" t="s">
        <v>168</v>
      </c>
      <c r="H19" s="72"/>
    </row>
    <row r="20" spans="2:8" ht="73.5" customHeight="1" x14ac:dyDescent="0.35">
      <c r="B20" s="70" t="s">
        <v>72</v>
      </c>
      <c r="C20" s="70" t="s">
        <v>73</v>
      </c>
      <c r="D20" s="70" t="s">
        <v>169</v>
      </c>
      <c r="E20" s="71">
        <v>1</v>
      </c>
      <c r="F20" s="71" t="s">
        <v>164</v>
      </c>
      <c r="G20" s="73" t="s">
        <v>170</v>
      </c>
      <c r="H20" s="72"/>
    </row>
    <row r="21" spans="2:8" ht="159.75" customHeight="1" x14ac:dyDescent="0.35">
      <c r="B21" s="70" t="s">
        <v>75</v>
      </c>
      <c r="C21" s="70" t="s">
        <v>73</v>
      </c>
      <c r="D21" s="70" t="s">
        <v>169</v>
      </c>
      <c r="E21" s="71">
        <v>1</v>
      </c>
      <c r="F21" s="71" t="s">
        <v>166</v>
      </c>
      <c r="G21" s="70" t="s">
        <v>171</v>
      </c>
      <c r="H21" s="72"/>
    </row>
    <row r="22" spans="2:8" ht="110.25" customHeight="1" x14ac:dyDescent="0.35">
      <c r="B22" s="70" t="s">
        <v>172</v>
      </c>
      <c r="C22" s="70" t="s">
        <v>114</v>
      </c>
      <c r="D22" s="73" t="s">
        <v>173</v>
      </c>
      <c r="E22" s="71">
        <v>2</v>
      </c>
      <c r="F22" s="71" t="s">
        <v>164</v>
      </c>
      <c r="G22" s="74" t="s">
        <v>174</v>
      </c>
      <c r="H22" s="75" t="s">
        <v>175</v>
      </c>
    </row>
    <row r="23" spans="2:8" ht="121.5" x14ac:dyDescent="0.35">
      <c r="B23" s="70" t="s">
        <v>113</v>
      </c>
      <c r="C23" s="70" t="s">
        <v>114</v>
      </c>
      <c r="D23" s="73" t="s">
        <v>173</v>
      </c>
      <c r="E23" s="71">
        <v>2</v>
      </c>
      <c r="F23" s="71"/>
      <c r="G23" s="74" t="s">
        <v>176</v>
      </c>
      <c r="H23" s="75" t="s">
        <v>175</v>
      </c>
    </row>
    <row r="24" spans="2:8" ht="161.25" customHeight="1" x14ac:dyDescent="0.35">
      <c r="B24" s="70" t="s">
        <v>117</v>
      </c>
      <c r="C24" s="70" t="s">
        <v>114</v>
      </c>
      <c r="D24" s="73" t="s">
        <v>177</v>
      </c>
      <c r="E24" s="71">
        <v>0</v>
      </c>
      <c r="F24" s="71" t="s">
        <v>164</v>
      </c>
      <c r="G24" s="74" t="s">
        <v>178</v>
      </c>
      <c r="H24" s="75" t="s">
        <v>175</v>
      </c>
    </row>
    <row r="25" spans="2:8" ht="75" customHeight="1" x14ac:dyDescent="0.35">
      <c r="B25" s="70" t="s">
        <v>120</v>
      </c>
      <c r="C25" s="70" t="s">
        <v>114</v>
      </c>
      <c r="D25" s="73" t="s">
        <v>177</v>
      </c>
      <c r="E25" s="71">
        <v>0</v>
      </c>
      <c r="F25" s="71"/>
      <c r="G25" s="74" t="s">
        <v>179</v>
      </c>
      <c r="H25" s="75" t="s">
        <v>175</v>
      </c>
    </row>
    <row r="26" spans="2:8" ht="70.5" customHeight="1" x14ac:dyDescent="0.35">
      <c r="B26" s="70" t="s">
        <v>122</v>
      </c>
      <c r="C26" s="70" t="s">
        <v>114</v>
      </c>
      <c r="D26" s="70" t="s">
        <v>123</v>
      </c>
      <c r="E26" s="70">
        <v>0</v>
      </c>
      <c r="F26" s="71" t="s">
        <v>164</v>
      </c>
      <c r="G26" s="76" t="s">
        <v>180</v>
      </c>
      <c r="H26" s="72"/>
    </row>
    <row r="27" spans="2:8" x14ac:dyDescent="0.35">
      <c r="B27" s="70" t="s">
        <v>99</v>
      </c>
      <c r="C27" s="70" t="s">
        <v>100</v>
      </c>
      <c r="D27" s="73" t="s">
        <v>181</v>
      </c>
      <c r="E27" s="70">
        <v>1</v>
      </c>
      <c r="F27" s="71" t="s">
        <v>164</v>
      </c>
      <c r="G27" s="76" t="s">
        <v>182</v>
      </c>
      <c r="H27" s="72"/>
    </row>
    <row r="28" spans="2:8" ht="40.5" x14ac:dyDescent="0.35">
      <c r="B28" s="70" t="s">
        <v>103</v>
      </c>
      <c r="C28" s="70" t="s">
        <v>100</v>
      </c>
      <c r="D28" s="70" t="s">
        <v>104</v>
      </c>
      <c r="E28" s="70">
        <v>1</v>
      </c>
      <c r="F28" s="71" t="s">
        <v>164</v>
      </c>
      <c r="G28" s="76" t="s">
        <v>183</v>
      </c>
      <c r="H28" s="72"/>
    </row>
    <row r="29" spans="2:8" x14ac:dyDescent="0.35">
      <c r="B29" s="70" t="s">
        <v>105</v>
      </c>
      <c r="C29" s="70" t="s">
        <v>100</v>
      </c>
      <c r="D29" s="70" t="s">
        <v>106</v>
      </c>
      <c r="E29" s="70">
        <v>3</v>
      </c>
      <c r="F29" s="71" t="s">
        <v>164</v>
      </c>
      <c r="G29" s="76"/>
      <c r="H29" s="72"/>
    </row>
    <row r="30" spans="2:8" ht="27" x14ac:dyDescent="0.35">
      <c r="B30" s="70" t="s">
        <v>58</v>
      </c>
      <c r="C30" s="70" t="s">
        <v>59</v>
      </c>
      <c r="D30" s="73" t="s">
        <v>184</v>
      </c>
      <c r="E30" s="70">
        <v>1</v>
      </c>
      <c r="F30" s="71" t="s">
        <v>164</v>
      </c>
      <c r="G30" s="73" t="s">
        <v>185</v>
      </c>
      <c r="H30" s="72"/>
    </row>
    <row r="31" spans="2:8" ht="27" x14ac:dyDescent="0.35">
      <c r="B31" s="70" t="s">
        <v>62</v>
      </c>
      <c r="C31" s="70" t="s">
        <v>59</v>
      </c>
      <c r="D31" s="73" t="s">
        <v>184</v>
      </c>
      <c r="E31" s="70">
        <v>1</v>
      </c>
      <c r="F31" s="77" t="s">
        <v>166</v>
      </c>
      <c r="G31" s="73" t="s">
        <v>186</v>
      </c>
      <c r="H31" s="72"/>
    </row>
    <row r="32" spans="2:8" x14ac:dyDescent="0.35">
      <c r="B32" s="70" t="s">
        <v>132</v>
      </c>
      <c r="C32" s="70" t="s">
        <v>133</v>
      </c>
      <c r="D32" s="70" t="s">
        <v>187</v>
      </c>
      <c r="E32" s="70">
        <v>1</v>
      </c>
      <c r="F32" s="71" t="s">
        <v>164</v>
      </c>
      <c r="G32" s="73" t="s">
        <v>188</v>
      </c>
      <c r="H32" s="72"/>
    </row>
    <row r="33" spans="2:8" x14ac:dyDescent="0.35">
      <c r="B33" s="70" t="s">
        <v>137</v>
      </c>
      <c r="C33" s="70" t="s">
        <v>133</v>
      </c>
      <c r="D33" s="70" t="s">
        <v>189</v>
      </c>
      <c r="E33" s="70">
        <v>1</v>
      </c>
      <c r="F33" s="71" t="s">
        <v>164</v>
      </c>
      <c r="G33" s="72"/>
      <c r="H33" s="72"/>
    </row>
    <row r="34" spans="2:8" x14ac:dyDescent="0.35">
      <c r="B34" s="70" t="s">
        <v>141</v>
      </c>
      <c r="C34" s="70" t="s">
        <v>133</v>
      </c>
      <c r="D34" s="70" t="s">
        <v>190</v>
      </c>
      <c r="E34" s="70">
        <v>0</v>
      </c>
      <c r="F34" s="71" t="s">
        <v>164</v>
      </c>
      <c r="G34" s="72"/>
      <c r="H34" s="72"/>
    </row>
    <row r="35" spans="2:8" ht="94.5" x14ac:dyDescent="0.35">
      <c r="B35" s="70" t="s">
        <v>191</v>
      </c>
      <c r="C35" s="70" t="s">
        <v>125</v>
      </c>
      <c r="D35" s="73" t="s">
        <v>192</v>
      </c>
      <c r="E35" s="70">
        <v>2</v>
      </c>
      <c r="F35" s="70"/>
      <c r="G35" s="76" t="s">
        <v>193</v>
      </c>
      <c r="H35" s="78" t="s">
        <v>194</v>
      </c>
    </row>
    <row r="36" spans="2:8" x14ac:dyDescent="0.35">
      <c r="B36" s="70" t="s">
        <v>124</v>
      </c>
      <c r="C36" s="70" t="s">
        <v>125</v>
      </c>
      <c r="D36" s="70" t="s">
        <v>127</v>
      </c>
      <c r="E36" s="70">
        <v>2</v>
      </c>
      <c r="F36" s="70"/>
      <c r="G36" s="73" t="s">
        <v>195</v>
      </c>
      <c r="H36" s="72"/>
    </row>
    <row r="37" spans="2:8" ht="43.5" customHeight="1" x14ac:dyDescent="0.35">
      <c r="B37" s="70" t="s">
        <v>19</v>
      </c>
      <c r="C37" s="70" t="s">
        <v>20</v>
      </c>
      <c r="D37" s="70" t="s">
        <v>21</v>
      </c>
      <c r="E37" s="70">
        <v>0</v>
      </c>
      <c r="F37" s="71" t="s">
        <v>164</v>
      </c>
      <c r="G37" s="73" t="s">
        <v>196</v>
      </c>
      <c r="H37" s="72"/>
    </row>
    <row r="38" spans="2:8" ht="148.5" x14ac:dyDescent="0.35">
      <c r="B38" s="70" t="s">
        <v>39</v>
      </c>
      <c r="C38" s="70" t="s">
        <v>40</v>
      </c>
      <c r="D38" s="70" t="s">
        <v>42</v>
      </c>
      <c r="E38" s="70">
        <v>2</v>
      </c>
      <c r="F38" s="71" t="s">
        <v>164</v>
      </c>
      <c r="G38" s="76" t="s">
        <v>197</v>
      </c>
      <c r="H38" s="72"/>
    </row>
    <row r="39" spans="2:8" x14ac:dyDescent="0.35">
      <c r="B39" s="70" t="s">
        <v>43</v>
      </c>
      <c r="C39" s="70" t="s">
        <v>40</v>
      </c>
      <c r="D39" s="70" t="s">
        <v>44</v>
      </c>
      <c r="E39" s="70">
        <v>0</v>
      </c>
      <c r="F39" s="71" t="s">
        <v>164</v>
      </c>
      <c r="G39" s="72" t="s">
        <v>198</v>
      </c>
      <c r="H39" s="72"/>
    </row>
    <row r="40" spans="2:8" ht="40.5" x14ac:dyDescent="0.35">
      <c r="B40" s="79" t="s">
        <v>56</v>
      </c>
      <c r="C40" s="70" t="s">
        <v>40</v>
      </c>
      <c r="D40" s="70" t="s">
        <v>199</v>
      </c>
      <c r="E40" s="70">
        <v>0</v>
      </c>
      <c r="F40" s="71" t="s">
        <v>164</v>
      </c>
      <c r="G40" s="74" t="s">
        <v>200</v>
      </c>
      <c r="H40" s="78" t="s">
        <v>201</v>
      </c>
    </row>
    <row r="41" spans="2:8" x14ac:dyDescent="0.35">
      <c r="B41" s="70" t="s">
        <v>146</v>
      </c>
      <c r="C41" s="70" t="s">
        <v>147</v>
      </c>
      <c r="D41" s="70" t="s">
        <v>148</v>
      </c>
      <c r="E41" s="70">
        <v>2</v>
      </c>
      <c r="F41" s="71" t="s">
        <v>164</v>
      </c>
      <c r="G41" s="73" t="s">
        <v>202</v>
      </c>
      <c r="H41" s="72"/>
    </row>
    <row r="42" spans="2:8" x14ac:dyDescent="0.35">
      <c r="B42" s="70" t="s">
        <v>149</v>
      </c>
      <c r="C42" s="70" t="s">
        <v>147</v>
      </c>
      <c r="D42" s="70" t="s">
        <v>150</v>
      </c>
      <c r="E42" s="70">
        <v>0</v>
      </c>
      <c r="F42" s="71" t="s">
        <v>164</v>
      </c>
      <c r="G42" s="76"/>
      <c r="H42" s="72"/>
    </row>
    <row r="43" spans="2:8" x14ac:dyDescent="0.35">
      <c r="B43" s="70" t="s">
        <v>151</v>
      </c>
      <c r="C43" s="70" t="s">
        <v>147</v>
      </c>
      <c r="D43" s="70" t="s">
        <v>152</v>
      </c>
      <c r="E43" s="70">
        <v>0</v>
      </c>
      <c r="F43" s="71" t="s">
        <v>164</v>
      </c>
      <c r="G43" s="76"/>
      <c r="H43" s="72"/>
    </row>
    <row r="44" spans="2:8" x14ac:dyDescent="0.35">
      <c r="B44" s="70" t="s">
        <v>153</v>
      </c>
      <c r="C44" s="70" t="s">
        <v>154</v>
      </c>
      <c r="D44" s="70" t="s">
        <v>155</v>
      </c>
      <c r="E44" s="70">
        <v>2</v>
      </c>
      <c r="F44" s="71" t="s">
        <v>164</v>
      </c>
      <c r="G44" s="73" t="s">
        <v>203</v>
      </c>
      <c r="H44" s="72"/>
    </row>
    <row r="45" spans="2:8" x14ac:dyDescent="0.35">
      <c r="B45" s="70" t="s">
        <v>156</v>
      </c>
      <c r="C45" s="70" t="s">
        <v>154</v>
      </c>
      <c r="D45" s="70" t="s">
        <v>158</v>
      </c>
      <c r="E45" s="70">
        <v>0</v>
      </c>
      <c r="F45" s="71" t="s">
        <v>164</v>
      </c>
      <c r="G45" s="76"/>
      <c r="H45" s="72"/>
    </row>
    <row r="46" spans="2:8" x14ac:dyDescent="0.35">
      <c r="B46" s="70" t="s">
        <v>159</v>
      </c>
      <c r="C46" s="70" t="s">
        <v>154</v>
      </c>
      <c r="D46" s="70" t="s">
        <v>152</v>
      </c>
      <c r="E46" s="70">
        <v>0</v>
      </c>
      <c r="F46" s="71" t="s">
        <v>164</v>
      </c>
      <c r="G46" s="76"/>
      <c r="H46" s="72"/>
    </row>
    <row r="47" spans="2:8" x14ac:dyDescent="0.35">
      <c r="B47" s="70" t="s">
        <v>129</v>
      </c>
      <c r="C47" s="70" t="s">
        <v>130</v>
      </c>
      <c r="D47" s="70" t="s">
        <v>131</v>
      </c>
      <c r="E47" s="70">
        <v>2</v>
      </c>
      <c r="F47" s="71" t="s">
        <v>164</v>
      </c>
      <c r="G47" s="76"/>
      <c r="H47" s="72"/>
    </row>
    <row r="48" spans="2:8" x14ac:dyDescent="0.35">
      <c r="B48" s="70" t="s">
        <v>211</v>
      </c>
      <c r="C48" s="70" t="s">
        <v>212</v>
      </c>
      <c r="D48" s="70" t="s">
        <v>226</v>
      </c>
      <c r="E48" s="70">
        <v>2</v>
      </c>
      <c r="F48" s="71" t="s">
        <v>164</v>
      </c>
      <c r="G48" s="76"/>
      <c r="H48" s="72"/>
    </row>
    <row r="49" spans="2:8" x14ac:dyDescent="0.35">
      <c r="B49" s="70" t="s">
        <v>214</v>
      </c>
      <c r="C49" s="70" t="s">
        <v>212</v>
      </c>
      <c r="D49" s="70" t="s">
        <v>215</v>
      </c>
      <c r="E49" s="70">
        <v>2</v>
      </c>
      <c r="F49" s="71" t="s">
        <v>227</v>
      </c>
      <c r="G49" s="76"/>
      <c r="H49" s="72"/>
    </row>
    <row r="50" spans="2:8" x14ac:dyDescent="0.35">
      <c r="B50" s="70" t="s">
        <v>216</v>
      </c>
      <c r="C50" s="70" t="s">
        <v>212</v>
      </c>
      <c r="D50" s="70" t="s">
        <v>199</v>
      </c>
      <c r="E50" s="70">
        <v>0</v>
      </c>
      <c r="F50" s="71" t="s">
        <v>228</v>
      </c>
      <c r="G50" s="76"/>
      <c r="H50" s="72"/>
    </row>
    <row r="51" spans="2:8" x14ac:dyDescent="0.35">
      <c r="B51" s="70" t="s">
        <v>221</v>
      </c>
      <c r="C51" s="70" t="s">
        <v>225</v>
      </c>
      <c r="D51" s="70" t="s">
        <v>223</v>
      </c>
      <c r="E51" s="70">
        <v>2</v>
      </c>
      <c r="F51" s="71" t="s">
        <v>229</v>
      </c>
      <c r="G51" s="76"/>
      <c r="H51" s="72"/>
    </row>
    <row r="56" spans="2:8" ht="33.75" customHeight="1" x14ac:dyDescent="0.35"/>
  </sheetData>
  <phoneticPr fontId="16" type="noConversion"/>
  <hyperlinks>
    <hyperlink ref="H40" r:id="rId1" xr:uid="{F0F4C47C-9650-4733-8930-5C7C9E42F2CC}"/>
    <hyperlink ref="H35" r:id="rId2" display="https://www.ofwat.gov.uk/wp-content/uploads/2018/03/20190327-6.-Unplanned-outage-final-reporting-guidance.pdf" xr:uid="{FDC7FE40-1CBC-486C-9872-B4449168C01C}"/>
    <hyperlink ref="H22" r:id="rId3" display="https://dwi-content.s3.eu-west-2.amazonaws.com/wp-content/uploads/2022/12/01133332/IL-04-2022-Revised-Annual-Consumer-Contacts-1.pdf" xr:uid="{BEB927B8-DA9C-472C-89FA-F9C5CA6C629A}"/>
    <hyperlink ref="H23" r:id="rId4" display="https://dwi-content.s3.eu-west-2.amazonaws.com/wp-content/uploads/2022/12/01133332/IL-04-2022-Revised-Annual-Consumer-Contacts-1.pdf" xr:uid="{2D30BAF4-77D9-4BDE-812B-DC3CEA3E4793}"/>
    <hyperlink ref="H24" r:id="rId5" display="https://dwi-content.s3.eu-west-2.amazonaws.com/wp-content/uploads/2022/12/01133332/IL-04-2022-Revised-Annual-Consumer-Contacts-1.pdf" xr:uid="{E2965647-5081-4232-9618-81835ADE1843}"/>
    <hyperlink ref="H25" r:id="rId6" display="https://dwi-content.s3.eu-west-2.amazonaws.com/wp-content/uploads/2022/12/01133332/IL-04-2022-Revised-Annual-Consumer-Contacts-1.pdf" xr:uid="{44E2B641-B781-45D6-96C9-81AE7D4CAA00}"/>
  </hyperlinks>
  <pageMargins left="0.7" right="0.7" top="0.75" bottom="0.75" header="0.3" footer="0.3"/>
  <pageSetup paperSize="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87D77-5BB6-4978-8D29-0197C3C537FC}">
  <dimension ref="A1:S513"/>
  <sheetViews>
    <sheetView zoomScale="50" zoomScaleNormal="50" workbookViewId="0"/>
  </sheetViews>
  <sheetFormatPr defaultColWidth="8" defaultRowHeight="20.25" x14ac:dyDescent="1.05"/>
  <cols>
    <col min="1" max="1" width="20.375" style="2" customWidth="1"/>
    <col min="2" max="2" width="20.625" style="2" customWidth="1"/>
    <col min="3" max="3" width="25.125" style="2" customWidth="1"/>
    <col min="4" max="4" width="33.5" style="2" customWidth="1"/>
    <col min="5" max="5" width="34.5" style="2" customWidth="1"/>
    <col min="6" max="6" width="8.25" style="2" bestFit="1" customWidth="1"/>
    <col min="7" max="7" width="16.5" style="2" bestFit="1" customWidth="1"/>
    <col min="8" max="8" width="15.375" style="2" bestFit="1" customWidth="1"/>
    <col min="9" max="9" width="16" style="2" bestFit="1" customWidth="1"/>
    <col min="10" max="10" width="15.875" style="2" bestFit="1" customWidth="1"/>
    <col min="11" max="12" width="15.625" style="2" bestFit="1" customWidth="1"/>
    <col min="13" max="13" width="16.125" style="2" bestFit="1" customWidth="1"/>
    <col min="14" max="14" width="15.375" style="2" bestFit="1" customWidth="1"/>
    <col min="15" max="16" width="15.75" style="2" bestFit="1" customWidth="1"/>
    <col min="17" max="17" width="15.625" style="2" bestFit="1" customWidth="1"/>
    <col min="18" max="18" width="70" style="2" customWidth="1"/>
    <col min="19" max="19" width="14.25" style="2" customWidth="1"/>
    <col min="20" max="16384" width="8" style="2"/>
  </cols>
  <sheetData>
    <row r="1" spans="1:19" ht="40.9" thickBot="1" x14ac:dyDescent="1.100000000000000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82"/>
    </row>
    <row r="2" spans="1:19" x14ac:dyDescent="1.05">
      <c r="A2" s="3" t="s">
        <v>18</v>
      </c>
      <c r="B2" s="4" t="s">
        <v>19</v>
      </c>
      <c r="C2" s="5" t="s">
        <v>20</v>
      </c>
      <c r="D2" s="5" t="s">
        <v>21</v>
      </c>
      <c r="E2" s="5" t="s">
        <v>21</v>
      </c>
      <c r="F2" s="3">
        <v>0</v>
      </c>
      <c r="G2" s="6">
        <v>9</v>
      </c>
      <c r="H2" s="6">
        <v>3</v>
      </c>
      <c r="I2" s="6">
        <v>10</v>
      </c>
      <c r="J2" s="6">
        <v>9</v>
      </c>
      <c r="K2" s="6">
        <v>10</v>
      </c>
      <c r="L2" s="6">
        <v>11</v>
      </c>
      <c r="M2" s="6">
        <v>19</v>
      </c>
      <c r="N2" s="6">
        <v>10</v>
      </c>
      <c r="O2" s="6">
        <v>14</v>
      </c>
      <c r="P2" s="6">
        <v>11</v>
      </c>
      <c r="Q2" s="6">
        <v>14</v>
      </c>
      <c r="R2" s="5"/>
    </row>
    <row r="3" spans="1:19" x14ac:dyDescent="1.05">
      <c r="A3" s="3" t="s">
        <v>22</v>
      </c>
      <c r="B3" s="4" t="s">
        <v>19</v>
      </c>
      <c r="C3" s="5" t="s">
        <v>20</v>
      </c>
      <c r="D3" s="5" t="s">
        <v>21</v>
      </c>
      <c r="E3" s="5" t="s">
        <v>21</v>
      </c>
      <c r="F3" s="3">
        <v>0</v>
      </c>
      <c r="G3" s="6">
        <v>4</v>
      </c>
      <c r="H3" s="6">
        <v>6</v>
      </c>
      <c r="I3" s="6">
        <v>2</v>
      </c>
      <c r="J3" s="6">
        <v>4</v>
      </c>
      <c r="K3" s="6">
        <v>2</v>
      </c>
      <c r="L3" s="6">
        <v>3</v>
      </c>
      <c r="M3" s="6">
        <v>3</v>
      </c>
      <c r="N3" s="6">
        <v>5</v>
      </c>
      <c r="O3" s="6">
        <v>2</v>
      </c>
      <c r="P3" s="6">
        <v>3</v>
      </c>
      <c r="Q3" s="6">
        <v>3</v>
      </c>
      <c r="R3" s="5"/>
    </row>
    <row r="4" spans="1:19" x14ac:dyDescent="1.05">
      <c r="A4" s="3" t="s">
        <v>23</v>
      </c>
      <c r="B4" s="4" t="s">
        <v>19</v>
      </c>
      <c r="C4" s="5" t="s">
        <v>20</v>
      </c>
      <c r="D4" s="5" t="s">
        <v>21</v>
      </c>
      <c r="E4" s="5" t="s">
        <v>21</v>
      </c>
      <c r="F4" s="3">
        <v>0</v>
      </c>
      <c r="G4" s="6" t="s">
        <v>24</v>
      </c>
      <c r="H4" s="6" t="s">
        <v>24</v>
      </c>
      <c r="I4" s="6" t="s">
        <v>24</v>
      </c>
      <c r="J4" s="6">
        <v>0</v>
      </c>
      <c r="K4" s="6">
        <v>0</v>
      </c>
      <c r="L4" s="6">
        <v>0</v>
      </c>
      <c r="M4" s="6">
        <v>0</v>
      </c>
      <c r="N4" s="6">
        <v>0</v>
      </c>
      <c r="O4" s="6">
        <v>0</v>
      </c>
      <c r="P4" s="6">
        <v>0</v>
      </c>
      <c r="Q4" s="6">
        <v>0</v>
      </c>
      <c r="R4" s="5"/>
    </row>
    <row r="5" spans="1:19" x14ac:dyDescent="1.05">
      <c r="A5" s="3" t="s">
        <v>25</v>
      </c>
      <c r="B5" s="4" t="s">
        <v>19</v>
      </c>
      <c r="C5" s="5" t="s">
        <v>20</v>
      </c>
      <c r="D5" s="5" t="s">
        <v>21</v>
      </c>
      <c r="E5" s="5" t="s">
        <v>21</v>
      </c>
      <c r="F5" s="3">
        <v>0</v>
      </c>
      <c r="G5" s="6">
        <v>11</v>
      </c>
      <c r="H5" s="6">
        <v>3</v>
      </c>
      <c r="I5" s="6">
        <v>5</v>
      </c>
      <c r="J5" s="6">
        <v>3</v>
      </c>
      <c r="K5" s="6">
        <v>5</v>
      </c>
      <c r="L5" s="6">
        <v>9</v>
      </c>
      <c r="M5" s="6">
        <v>4</v>
      </c>
      <c r="N5" s="6">
        <v>2</v>
      </c>
      <c r="O5" s="6">
        <v>3</v>
      </c>
      <c r="P5" s="6">
        <v>4</v>
      </c>
      <c r="Q5" s="6">
        <v>1</v>
      </c>
      <c r="R5" s="5"/>
    </row>
    <row r="6" spans="1:19" x14ac:dyDescent="1.05">
      <c r="A6" s="3" t="s">
        <v>26</v>
      </c>
      <c r="B6" s="4" t="s">
        <v>19</v>
      </c>
      <c r="C6" s="5" t="s">
        <v>20</v>
      </c>
      <c r="D6" s="5" t="s">
        <v>21</v>
      </c>
      <c r="E6" s="5" t="s">
        <v>21</v>
      </c>
      <c r="F6" s="3">
        <v>0</v>
      </c>
      <c r="G6" s="6">
        <v>15</v>
      </c>
      <c r="H6" s="6">
        <v>14</v>
      </c>
      <c r="I6" s="6">
        <v>8</v>
      </c>
      <c r="J6" s="6">
        <v>10</v>
      </c>
      <c r="K6" s="6">
        <v>2</v>
      </c>
      <c r="L6" s="6">
        <v>7</v>
      </c>
      <c r="M6" s="6">
        <v>2</v>
      </c>
      <c r="N6" s="6">
        <v>7</v>
      </c>
      <c r="O6" s="6">
        <v>4</v>
      </c>
      <c r="P6" s="6">
        <v>2</v>
      </c>
      <c r="Q6" s="6">
        <v>4</v>
      </c>
      <c r="R6" s="5"/>
    </row>
    <row r="7" spans="1:19" x14ac:dyDescent="1.05">
      <c r="A7" s="3" t="s">
        <v>27</v>
      </c>
      <c r="B7" s="4" t="s">
        <v>19</v>
      </c>
      <c r="C7" s="5" t="s">
        <v>20</v>
      </c>
      <c r="D7" s="5" t="s">
        <v>21</v>
      </c>
      <c r="E7" s="5" t="s">
        <v>21</v>
      </c>
      <c r="F7" s="3">
        <v>0</v>
      </c>
      <c r="G7" s="6">
        <v>17</v>
      </c>
      <c r="H7" s="6">
        <v>4</v>
      </c>
      <c r="I7" s="6">
        <v>10</v>
      </c>
      <c r="J7" s="6">
        <v>3</v>
      </c>
      <c r="K7" s="6">
        <v>7</v>
      </c>
      <c r="L7" s="6">
        <v>4</v>
      </c>
      <c r="M7" s="6">
        <v>3</v>
      </c>
      <c r="N7" s="6">
        <v>2</v>
      </c>
      <c r="O7" s="6">
        <v>1</v>
      </c>
      <c r="P7" s="6">
        <v>3</v>
      </c>
      <c r="Q7" s="6">
        <v>8</v>
      </c>
      <c r="R7" s="5"/>
    </row>
    <row r="8" spans="1:19" x14ac:dyDescent="1.05">
      <c r="A8" s="3" t="s">
        <v>28</v>
      </c>
      <c r="B8" s="4" t="s">
        <v>19</v>
      </c>
      <c r="C8" s="5" t="s">
        <v>20</v>
      </c>
      <c r="D8" s="5" t="s">
        <v>21</v>
      </c>
      <c r="E8" s="5" t="s">
        <v>21</v>
      </c>
      <c r="F8" s="3">
        <v>0</v>
      </c>
      <c r="G8" s="6">
        <v>21</v>
      </c>
      <c r="H8" s="6">
        <v>10</v>
      </c>
      <c r="I8" s="6">
        <v>9</v>
      </c>
      <c r="J8" s="6">
        <v>12</v>
      </c>
      <c r="K8" s="6">
        <v>7</v>
      </c>
      <c r="L8" s="6">
        <v>3</v>
      </c>
      <c r="M8" s="6">
        <v>4</v>
      </c>
      <c r="N8" s="6">
        <v>7</v>
      </c>
      <c r="O8" s="6">
        <v>7</v>
      </c>
      <c r="P8" s="6">
        <v>4</v>
      </c>
      <c r="Q8" s="6">
        <v>12</v>
      </c>
      <c r="R8" s="5"/>
    </row>
    <row r="9" spans="1:19" x14ac:dyDescent="1.05">
      <c r="A9" s="3" t="s">
        <v>29</v>
      </c>
      <c r="B9" s="4" t="s">
        <v>19</v>
      </c>
      <c r="C9" s="5" t="s">
        <v>20</v>
      </c>
      <c r="D9" s="5" t="s">
        <v>21</v>
      </c>
      <c r="E9" s="5" t="s">
        <v>21</v>
      </c>
      <c r="F9" s="3">
        <v>0</v>
      </c>
      <c r="G9" s="6">
        <v>21</v>
      </c>
      <c r="H9" s="6">
        <v>15</v>
      </c>
      <c r="I9" s="6">
        <v>22</v>
      </c>
      <c r="J9" s="6">
        <v>16</v>
      </c>
      <c r="K9" s="6">
        <v>12</v>
      </c>
      <c r="L9" s="6">
        <v>10</v>
      </c>
      <c r="M9" s="6">
        <v>10</v>
      </c>
      <c r="N9" s="6">
        <v>9</v>
      </c>
      <c r="O9" s="6">
        <v>15</v>
      </c>
      <c r="P9" s="6">
        <v>13</v>
      </c>
      <c r="Q9" s="6">
        <v>12</v>
      </c>
      <c r="R9" s="5"/>
    </row>
    <row r="10" spans="1:19" x14ac:dyDescent="1.05">
      <c r="A10" s="3" t="s">
        <v>30</v>
      </c>
      <c r="B10" s="4" t="s">
        <v>19</v>
      </c>
      <c r="C10" s="5" t="s">
        <v>20</v>
      </c>
      <c r="D10" s="5" t="s">
        <v>21</v>
      </c>
      <c r="E10" s="5" t="s">
        <v>21</v>
      </c>
      <c r="F10" s="3">
        <v>0</v>
      </c>
      <c r="G10" s="6">
        <v>4</v>
      </c>
      <c r="H10" s="6">
        <v>6</v>
      </c>
      <c r="I10" s="6">
        <v>7</v>
      </c>
      <c r="J10" s="6">
        <v>2</v>
      </c>
      <c r="K10" s="6">
        <v>6</v>
      </c>
      <c r="L10" s="6">
        <v>4</v>
      </c>
      <c r="M10" s="6">
        <v>2</v>
      </c>
      <c r="N10" s="6">
        <v>1</v>
      </c>
      <c r="O10" s="6">
        <v>0</v>
      </c>
      <c r="P10" s="6">
        <v>0</v>
      </c>
      <c r="Q10" s="6">
        <v>1</v>
      </c>
      <c r="R10" s="5"/>
    </row>
    <row r="11" spans="1:19" x14ac:dyDescent="1.05">
      <c r="A11" s="3" t="s">
        <v>31</v>
      </c>
      <c r="B11" s="4" t="s">
        <v>19</v>
      </c>
      <c r="C11" s="5" t="s">
        <v>20</v>
      </c>
      <c r="D11" s="5" t="s">
        <v>21</v>
      </c>
      <c r="E11" s="5" t="s">
        <v>21</v>
      </c>
      <c r="F11" s="3">
        <v>0</v>
      </c>
      <c r="G11" s="6">
        <v>2</v>
      </c>
      <c r="H11" s="6">
        <v>0</v>
      </c>
      <c r="I11" s="6">
        <v>6</v>
      </c>
      <c r="J11" s="6">
        <v>3</v>
      </c>
      <c r="K11" s="6">
        <v>3</v>
      </c>
      <c r="L11" s="6">
        <v>2</v>
      </c>
      <c r="M11" s="6">
        <v>3</v>
      </c>
      <c r="N11" s="6">
        <v>4</v>
      </c>
      <c r="O11" s="6">
        <v>1</v>
      </c>
      <c r="P11" s="6">
        <v>4</v>
      </c>
      <c r="Q11" s="6">
        <v>5</v>
      </c>
      <c r="R11" s="5"/>
    </row>
    <row r="12" spans="1:19" x14ac:dyDescent="1.05">
      <c r="A12" s="3" t="s">
        <v>32</v>
      </c>
      <c r="B12" s="4" t="s">
        <v>19</v>
      </c>
      <c r="C12" s="5" t="s">
        <v>20</v>
      </c>
      <c r="D12" s="5" t="s">
        <v>21</v>
      </c>
      <c r="E12" s="5" t="s">
        <v>21</v>
      </c>
      <c r="F12" s="3">
        <v>0</v>
      </c>
      <c r="G12" s="6">
        <v>15</v>
      </c>
      <c r="H12" s="6">
        <v>6</v>
      </c>
      <c r="I12" s="6">
        <v>11</v>
      </c>
      <c r="J12" s="6">
        <v>4</v>
      </c>
      <c r="K12" s="6">
        <v>7</v>
      </c>
      <c r="L12" s="6">
        <v>7</v>
      </c>
      <c r="M12" s="6">
        <v>6</v>
      </c>
      <c r="N12" s="6">
        <v>14</v>
      </c>
      <c r="O12" s="6">
        <v>7</v>
      </c>
      <c r="P12" s="6">
        <v>3</v>
      </c>
      <c r="Q12" s="6">
        <v>5</v>
      </c>
      <c r="R12" s="5"/>
    </row>
    <row r="13" spans="1:19" x14ac:dyDescent="1.05">
      <c r="A13" s="3" t="s">
        <v>33</v>
      </c>
      <c r="B13" s="4" t="s">
        <v>19</v>
      </c>
      <c r="C13" s="5" t="s">
        <v>20</v>
      </c>
      <c r="D13" s="5" t="s">
        <v>21</v>
      </c>
      <c r="E13" s="5" t="s">
        <v>21</v>
      </c>
      <c r="F13" s="3">
        <v>0</v>
      </c>
      <c r="G13" s="6">
        <v>0</v>
      </c>
      <c r="H13" s="6">
        <v>0</v>
      </c>
      <c r="I13" s="6">
        <v>0</v>
      </c>
      <c r="J13" s="6">
        <v>0</v>
      </c>
      <c r="K13" s="6">
        <v>2</v>
      </c>
      <c r="L13" s="6">
        <v>2</v>
      </c>
      <c r="M13" s="6">
        <v>0</v>
      </c>
      <c r="N13" s="6">
        <v>0</v>
      </c>
      <c r="O13" s="6">
        <v>0</v>
      </c>
      <c r="P13" s="6">
        <v>0</v>
      </c>
      <c r="Q13" s="6">
        <v>0</v>
      </c>
      <c r="R13" s="5"/>
    </row>
    <row r="14" spans="1:19" x14ac:dyDescent="1.05">
      <c r="A14" s="3" t="s">
        <v>34</v>
      </c>
      <c r="B14" s="4" t="s">
        <v>19</v>
      </c>
      <c r="C14" s="5" t="s">
        <v>20</v>
      </c>
      <c r="D14" s="5" t="s">
        <v>21</v>
      </c>
      <c r="E14" s="5" t="s">
        <v>21</v>
      </c>
      <c r="F14" s="3">
        <v>0</v>
      </c>
      <c r="G14" s="6">
        <v>0</v>
      </c>
      <c r="H14" s="6">
        <v>0</v>
      </c>
      <c r="I14" s="6">
        <v>0</v>
      </c>
      <c r="J14" s="6">
        <v>0</v>
      </c>
      <c r="K14" s="6">
        <v>0</v>
      </c>
      <c r="L14" s="6">
        <v>0</v>
      </c>
      <c r="M14" s="6">
        <v>0</v>
      </c>
      <c r="N14" s="6">
        <v>0</v>
      </c>
      <c r="O14" s="6">
        <v>0</v>
      </c>
      <c r="P14" s="6">
        <v>0</v>
      </c>
      <c r="Q14" s="6">
        <v>0</v>
      </c>
      <c r="R14" s="5"/>
    </row>
    <row r="15" spans="1:19" x14ac:dyDescent="1.05">
      <c r="A15" s="3" t="s">
        <v>35</v>
      </c>
      <c r="B15" s="4" t="s">
        <v>19</v>
      </c>
      <c r="C15" s="5" t="s">
        <v>20</v>
      </c>
      <c r="D15" s="5" t="s">
        <v>21</v>
      </c>
      <c r="E15" s="5" t="s">
        <v>21</v>
      </c>
      <c r="F15" s="3">
        <v>0</v>
      </c>
      <c r="G15" s="6">
        <v>0</v>
      </c>
      <c r="H15" s="6">
        <v>0</v>
      </c>
      <c r="I15" s="6">
        <v>0</v>
      </c>
      <c r="J15" s="6">
        <v>0</v>
      </c>
      <c r="K15" s="6">
        <v>0</v>
      </c>
      <c r="L15" s="6">
        <v>0</v>
      </c>
      <c r="M15" s="6">
        <v>1</v>
      </c>
      <c r="N15" s="6">
        <v>0</v>
      </c>
      <c r="O15" s="6">
        <v>0</v>
      </c>
      <c r="P15" s="6">
        <v>0</v>
      </c>
      <c r="Q15" s="6">
        <v>0</v>
      </c>
      <c r="R15" s="5"/>
    </row>
    <row r="16" spans="1:19" x14ac:dyDescent="1.05">
      <c r="A16" s="3" t="s">
        <v>36</v>
      </c>
      <c r="B16" s="4" t="s">
        <v>19</v>
      </c>
      <c r="C16" s="5" t="s">
        <v>20</v>
      </c>
      <c r="D16" s="5" t="s">
        <v>21</v>
      </c>
      <c r="E16" s="5" t="s">
        <v>21</v>
      </c>
      <c r="F16" s="3">
        <v>0</v>
      </c>
      <c r="G16" s="6">
        <v>1</v>
      </c>
      <c r="H16" s="6">
        <v>0</v>
      </c>
      <c r="I16" s="6">
        <v>0</v>
      </c>
      <c r="J16" s="6">
        <v>0</v>
      </c>
      <c r="K16" s="6">
        <v>0</v>
      </c>
      <c r="L16" s="6">
        <v>0</v>
      </c>
      <c r="M16" s="6">
        <v>1</v>
      </c>
      <c r="N16" s="6">
        <v>0</v>
      </c>
      <c r="O16" s="6">
        <v>3</v>
      </c>
      <c r="P16" s="6">
        <v>0</v>
      </c>
      <c r="Q16" s="6">
        <v>0</v>
      </c>
      <c r="R16" s="5"/>
    </row>
    <row r="17" spans="1:18" x14ac:dyDescent="1.05">
      <c r="A17" s="3" t="s">
        <v>37</v>
      </c>
      <c r="B17" s="4" t="s">
        <v>19</v>
      </c>
      <c r="C17" s="5" t="s">
        <v>20</v>
      </c>
      <c r="D17" s="5" t="s">
        <v>21</v>
      </c>
      <c r="E17" s="5" t="s">
        <v>21</v>
      </c>
      <c r="F17" s="3">
        <v>0</v>
      </c>
      <c r="G17" s="6">
        <v>0</v>
      </c>
      <c r="H17" s="6">
        <v>0</v>
      </c>
      <c r="I17" s="6">
        <v>0</v>
      </c>
      <c r="J17" s="6">
        <v>0</v>
      </c>
      <c r="K17" s="6">
        <v>0</v>
      </c>
      <c r="L17" s="6">
        <v>0</v>
      </c>
      <c r="M17" s="6">
        <v>0</v>
      </c>
      <c r="N17" s="6">
        <v>0</v>
      </c>
      <c r="O17" s="6">
        <v>0</v>
      </c>
      <c r="P17" s="6">
        <v>0</v>
      </c>
      <c r="Q17" s="6">
        <v>0</v>
      </c>
      <c r="R17" s="5"/>
    </row>
    <row r="18" spans="1:18" x14ac:dyDescent="1.05">
      <c r="A18" s="3" t="s">
        <v>38</v>
      </c>
      <c r="B18" s="4" t="s">
        <v>19</v>
      </c>
      <c r="C18" s="5" t="s">
        <v>20</v>
      </c>
      <c r="D18" s="5" t="s">
        <v>21</v>
      </c>
      <c r="E18" s="5" t="s">
        <v>21</v>
      </c>
      <c r="F18" s="3">
        <v>0</v>
      </c>
      <c r="G18" s="6">
        <v>0</v>
      </c>
      <c r="H18" s="6">
        <v>0</v>
      </c>
      <c r="I18" s="6">
        <v>0</v>
      </c>
      <c r="J18" s="6">
        <v>0</v>
      </c>
      <c r="K18" s="6">
        <v>0</v>
      </c>
      <c r="L18" s="6">
        <v>0</v>
      </c>
      <c r="M18" s="6">
        <v>0</v>
      </c>
      <c r="N18" s="6">
        <v>0</v>
      </c>
      <c r="O18" s="6">
        <v>1</v>
      </c>
      <c r="P18" s="6">
        <v>0</v>
      </c>
      <c r="Q18" s="6">
        <v>0</v>
      </c>
      <c r="R18" s="5"/>
    </row>
    <row r="19" spans="1:18" ht="40.5" x14ac:dyDescent="1.05">
      <c r="A19" s="3" t="s">
        <v>18</v>
      </c>
      <c r="B19" s="7" t="s">
        <v>39</v>
      </c>
      <c r="C19" s="8" t="s">
        <v>40</v>
      </c>
      <c r="D19" s="5" t="s">
        <v>41</v>
      </c>
      <c r="E19" s="5" t="s">
        <v>42</v>
      </c>
      <c r="F19" s="9">
        <v>2</v>
      </c>
      <c r="G19" s="10">
        <v>67.768227429124636</v>
      </c>
      <c r="H19" s="10">
        <v>58.348705469864072</v>
      </c>
      <c r="I19" s="10">
        <v>51.284064000418645</v>
      </c>
      <c r="J19" s="10">
        <v>51.545717388175881</v>
      </c>
      <c r="K19" s="10">
        <v>19.885657469550086</v>
      </c>
      <c r="L19" s="10">
        <v>29.566832816567892</v>
      </c>
      <c r="M19" s="10">
        <v>29.828486204325127</v>
      </c>
      <c r="N19" s="10">
        <v>24.987898530816228</v>
      </c>
      <c r="O19" s="10">
        <v>34.799900571712655</v>
      </c>
      <c r="P19" s="10">
        <v>27.47360571450999</v>
      </c>
      <c r="Q19" s="10">
        <v>33.7532870206837</v>
      </c>
      <c r="R19" s="11"/>
    </row>
    <row r="20" spans="1:18" ht="40.5" x14ac:dyDescent="1.05">
      <c r="A20" s="3" t="s">
        <v>22</v>
      </c>
      <c r="B20" s="4" t="s">
        <v>39</v>
      </c>
      <c r="C20" s="8" t="s">
        <v>40</v>
      </c>
      <c r="D20" s="5" t="s">
        <v>41</v>
      </c>
      <c r="E20" s="5" t="s">
        <v>42</v>
      </c>
      <c r="F20" s="12">
        <v>2</v>
      </c>
      <c r="G20" s="10">
        <v>65.932853320091581</v>
      </c>
      <c r="H20" s="10">
        <v>54.898066153549067</v>
      </c>
      <c r="I20" s="10">
        <v>33.656100857954705</v>
      </c>
      <c r="J20" s="10">
        <v>29.793925349664818</v>
      </c>
      <c r="K20" s="10">
        <v>30.069795028828381</v>
      </c>
      <c r="L20" s="10">
        <v>29.518055670501255</v>
      </c>
      <c r="M20" s="10">
        <v>28.414576953847003</v>
      </c>
      <c r="N20" s="10">
        <v>27.862837595519878</v>
      </c>
      <c r="O20" s="10">
        <v>25.931749841374934</v>
      </c>
      <c r="P20" s="10">
        <v>21.241965295594362</v>
      </c>
      <c r="Q20" s="10">
        <v>23.173053049739302</v>
      </c>
      <c r="R20" s="11"/>
    </row>
    <row r="21" spans="1:18" ht="40.5" x14ac:dyDescent="1.05">
      <c r="A21" s="3" t="s">
        <v>23</v>
      </c>
      <c r="B21" s="4" t="s">
        <v>39</v>
      </c>
      <c r="C21" s="8" t="s">
        <v>40</v>
      </c>
      <c r="D21" s="5" t="s">
        <v>41</v>
      </c>
      <c r="E21" s="5" t="s">
        <v>42</v>
      </c>
      <c r="F21" s="12">
        <v>2</v>
      </c>
      <c r="G21" s="10">
        <v>239.04382470119521</v>
      </c>
      <c r="H21" s="10">
        <v>59.760956175298801</v>
      </c>
      <c r="I21" s="10">
        <v>159.36254980079681</v>
      </c>
      <c r="J21" s="10">
        <v>318.72509960159363</v>
      </c>
      <c r="K21" s="10">
        <v>179.28286852589642</v>
      </c>
      <c r="L21" s="10">
        <v>159.36254980079681</v>
      </c>
      <c r="M21" s="10">
        <v>119.5219123505976</v>
      </c>
      <c r="N21" s="10">
        <v>79.681274900398407</v>
      </c>
      <c r="O21" s="10">
        <v>39.840637450199203</v>
      </c>
      <c r="P21" s="10">
        <v>99.601593625498012</v>
      </c>
      <c r="Q21" s="10">
        <v>39.840637450199203</v>
      </c>
      <c r="R21" s="11"/>
    </row>
    <row r="22" spans="1:18" ht="40.5" x14ac:dyDescent="1.05">
      <c r="A22" s="3" t="s">
        <v>25</v>
      </c>
      <c r="B22" s="4" t="s">
        <v>39</v>
      </c>
      <c r="C22" s="8" t="s">
        <v>40</v>
      </c>
      <c r="D22" s="5" t="s">
        <v>41</v>
      </c>
      <c r="E22" s="5" t="s">
        <v>42</v>
      </c>
      <c r="F22" s="12">
        <v>2</v>
      </c>
      <c r="G22" s="10">
        <v>31.306201292213416</v>
      </c>
      <c r="H22" s="10">
        <v>63.944581362818887</v>
      </c>
      <c r="I22" s="10">
        <v>42.296676213947912</v>
      </c>
      <c r="J22" s="10">
        <v>28.97488843002731</v>
      </c>
      <c r="K22" s="10">
        <v>51.954972357290345</v>
      </c>
      <c r="L22" s="10">
        <v>36.967961100379668</v>
      </c>
      <c r="M22" s="10">
        <v>16.652234729900751</v>
      </c>
      <c r="N22" s="10">
        <v>12.322653700126557</v>
      </c>
      <c r="O22" s="10">
        <v>15.320055951508692</v>
      </c>
      <c r="P22" s="10">
        <v>14.320921867714647</v>
      </c>
      <c r="Q22" s="10">
        <v>22.980083927263038</v>
      </c>
      <c r="R22" s="11"/>
    </row>
    <row r="23" spans="1:18" ht="40.5" x14ac:dyDescent="1.05">
      <c r="A23" s="3" t="s">
        <v>26</v>
      </c>
      <c r="B23" s="4" t="s">
        <v>39</v>
      </c>
      <c r="C23" s="8" t="s">
        <v>40</v>
      </c>
      <c r="D23" s="5" t="s">
        <v>41</v>
      </c>
      <c r="E23" s="5" t="s">
        <v>42</v>
      </c>
      <c r="F23" s="12">
        <v>2</v>
      </c>
      <c r="G23" s="10">
        <v>47.046244319700612</v>
      </c>
      <c r="H23" s="10">
        <v>40.096230954290299</v>
      </c>
      <c r="I23" s="10">
        <v>47.794707297514037</v>
      </c>
      <c r="J23" s="10">
        <v>37.850842020850038</v>
      </c>
      <c r="K23" s="10">
        <v>27.800053461641273</v>
      </c>
      <c r="L23" s="10">
        <v>29.296979417268108</v>
      </c>
      <c r="M23" s="10">
        <v>29.938519112536753</v>
      </c>
      <c r="N23" s="10">
        <v>31.114675220529271</v>
      </c>
      <c r="O23" s="10">
        <v>26.516974071103981</v>
      </c>
      <c r="P23" s="10">
        <v>20.315423683507085</v>
      </c>
      <c r="Q23" s="10">
        <v>21.81234963913392</v>
      </c>
      <c r="R23" s="11"/>
    </row>
    <row r="24" spans="1:18" ht="40.5" x14ac:dyDescent="1.05">
      <c r="A24" s="3" t="s">
        <v>27</v>
      </c>
      <c r="B24" s="4" t="s">
        <v>39</v>
      </c>
      <c r="C24" s="8" t="s">
        <v>40</v>
      </c>
      <c r="D24" s="5" t="s">
        <v>41</v>
      </c>
      <c r="E24" s="5" t="s">
        <v>42</v>
      </c>
      <c r="F24" s="12">
        <v>2</v>
      </c>
      <c r="G24" s="10">
        <v>84.288990825688074</v>
      </c>
      <c r="H24" s="10">
        <v>118.11926605504588</v>
      </c>
      <c r="I24" s="10">
        <v>141.05504587155963</v>
      </c>
      <c r="J24" s="10">
        <v>89.449541284403679</v>
      </c>
      <c r="K24" s="10">
        <v>90.596330275229363</v>
      </c>
      <c r="L24" s="10">
        <v>102.63761467889908</v>
      </c>
      <c r="M24" s="10">
        <v>96.903669724770651</v>
      </c>
      <c r="N24" s="10">
        <v>96.33027522935781</v>
      </c>
      <c r="O24" s="10">
        <v>103.21100917431193</v>
      </c>
      <c r="P24" s="10">
        <v>129.01376146788991</v>
      </c>
      <c r="Q24" s="10">
        <v>86.582568807339456</v>
      </c>
      <c r="R24" s="11"/>
    </row>
    <row r="25" spans="1:18" ht="40.5" x14ac:dyDescent="1.05">
      <c r="A25" s="3" t="s">
        <v>28</v>
      </c>
      <c r="B25" s="4" t="s">
        <v>39</v>
      </c>
      <c r="C25" s="8" t="s">
        <v>40</v>
      </c>
      <c r="D25" s="5" t="s">
        <v>41</v>
      </c>
      <c r="E25" s="5" t="s">
        <v>42</v>
      </c>
      <c r="F25" s="12">
        <v>2</v>
      </c>
      <c r="G25" s="10">
        <v>120.56684034332602</v>
      </c>
      <c r="H25" s="10">
        <v>102.947469103174</v>
      </c>
      <c r="I25" s="10">
        <v>80.545697097837845</v>
      </c>
      <c r="J25" s="10">
        <v>73.49794860177704</v>
      </c>
      <c r="K25" s="10">
        <v>41.027964459211155</v>
      </c>
      <c r="L25" s="10">
        <v>34.735331873442576</v>
      </c>
      <c r="M25" s="10">
        <v>30.959752321981426</v>
      </c>
      <c r="N25" s="10">
        <v>38.007500818042232</v>
      </c>
      <c r="O25" s="10">
        <v>108.2332804752196</v>
      </c>
      <c r="P25" s="10">
        <v>101.18553197915881</v>
      </c>
      <c r="Q25" s="10">
        <v>93.634372876236512</v>
      </c>
      <c r="R25" s="11"/>
    </row>
    <row r="26" spans="1:18" ht="40.5" x14ac:dyDescent="1.05">
      <c r="A26" s="3" t="s">
        <v>29</v>
      </c>
      <c r="B26" s="4" t="s">
        <v>39</v>
      </c>
      <c r="C26" s="8" t="s">
        <v>40</v>
      </c>
      <c r="D26" s="5" t="s">
        <v>41</v>
      </c>
      <c r="E26" s="5" t="s">
        <v>42</v>
      </c>
      <c r="F26" s="12">
        <v>2</v>
      </c>
      <c r="G26" s="10">
        <v>23.674068636447053</v>
      </c>
      <c r="H26" s="10">
        <v>42.943659387043489</v>
      </c>
      <c r="I26" s="10">
        <v>56.157093044595342</v>
      </c>
      <c r="J26" s="10">
        <v>47.439897228849333</v>
      </c>
      <c r="K26" s="10">
        <v>24.132868416223157</v>
      </c>
      <c r="L26" s="10">
        <v>32.758304276013945</v>
      </c>
      <c r="M26" s="10">
        <v>27.803266654432004</v>
      </c>
      <c r="N26" s="10">
        <v>27.252706918700678</v>
      </c>
      <c r="O26" s="10">
        <v>29.821985685446872</v>
      </c>
      <c r="P26" s="10">
        <v>26.793907138924574</v>
      </c>
      <c r="Q26" s="10">
        <v>24.866948063864928</v>
      </c>
      <c r="R26" s="11"/>
    </row>
    <row r="27" spans="1:18" ht="40.5" x14ac:dyDescent="1.05">
      <c r="A27" s="3" t="s">
        <v>30</v>
      </c>
      <c r="B27" s="4" t="s">
        <v>39</v>
      </c>
      <c r="C27" s="8" t="s">
        <v>40</v>
      </c>
      <c r="D27" s="5" t="s">
        <v>41</v>
      </c>
      <c r="E27" s="5" t="s">
        <v>42</v>
      </c>
      <c r="F27" s="12">
        <v>2</v>
      </c>
      <c r="G27" s="10">
        <v>41.764181072938626</v>
      </c>
      <c r="H27" s="10">
        <v>42.927888904692324</v>
      </c>
      <c r="I27" s="10">
        <v>27.282483611114703</v>
      </c>
      <c r="J27" s="10">
        <v>28.058288832283843</v>
      </c>
      <c r="K27" s="10">
        <v>23.274156635074153</v>
      </c>
      <c r="L27" s="10">
        <v>22.239749673515302</v>
      </c>
      <c r="M27" s="10">
        <v>22.110448803320448</v>
      </c>
      <c r="N27" s="10">
        <v>23.920660986048436</v>
      </c>
      <c r="O27" s="10">
        <v>26.765280130335277</v>
      </c>
      <c r="P27" s="10">
        <v>18.490024437864466</v>
      </c>
      <c r="Q27" s="10">
        <v>17.714219216695327</v>
      </c>
      <c r="R27" s="11"/>
    </row>
    <row r="28" spans="1:18" ht="40.5" x14ac:dyDescent="1.05">
      <c r="A28" s="3" t="s">
        <v>31</v>
      </c>
      <c r="B28" s="4" t="s">
        <v>39</v>
      </c>
      <c r="C28" s="8" t="s">
        <v>40</v>
      </c>
      <c r="D28" s="5" t="s">
        <v>41</v>
      </c>
      <c r="E28" s="5" t="s">
        <v>42</v>
      </c>
      <c r="F28" s="12">
        <v>2</v>
      </c>
      <c r="G28" s="10">
        <v>16.597985347985347</v>
      </c>
      <c r="H28" s="10">
        <v>17.456501831501832</v>
      </c>
      <c r="I28" s="10">
        <v>23.752289377289376</v>
      </c>
      <c r="J28" s="10">
        <v>21.749084249084248</v>
      </c>
      <c r="K28" s="10">
        <v>23.752289377289376</v>
      </c>
      <c r="L28" s="10">
        <v>21.462912087912091</v>
      </c>
      <c r="M28" s="10">
        <v>22.893772893772894</v>
      </c>
      <c r="N28" s="10">
        <v>23.466117216117215</v>
      </c>
      <c r="O28" s="10">
        <v>21.749084249084248</v>
      </c>
      <c r="P28" s="10">
        <v>24.896978021978022</v>
      </c>
      <c r="Q28" s="10">
        <v>20.604395604395606</v>
      </c>
      <c r="R28" s="11"/>
    </row>
    <row r="29" spans="1:18" ht="40.5" x14ac:dyDescent="1.05">
      <c r="A29" s="3" t="s">
        <v>32</v>
      </c>
      <c r="B29" s="4" t="s">
        <v>39</v>
      </c>
      <c r="C29" s="8" t="s">
        <v>40</v>
      </c>
      <c r="D29" s="5" t="s">
        <v>41</v>
      </c>
      <c r="E29" s="5" t="s">
        <v>42</v>
      </c>
      <c r="F29" s="12">
        <v>2</v>
      </c>
      <c r="G29" s="10">
        <v>55.297246618066318</v>
      </c>
      <c r="H29" s="10">
        <v>48.409008285019993</v>
      </c>
      <c r="I29" s="10">
        <v>45.730248933279761</v>
      </c>
      <c r="J29" s="10">
        <v>34.441191665231621</v>
      </c>
      <c r="K29" s="10">
        <v>41.903449859365132</v>
      </c>
      <c r="L29" s="10">
        <v>45.921588886975485</v>
      </c>
      <c r="M29" s="10">
        <v>43.051489581539521</v>
      </c>
      <c r="N29" s="10">
        <v>43.816849396322446</v>
      </c>
      <c r="O29" s="10">
        <v>34.632531618927345</v>
      </c>
      <c r="P29" s="10">
        <v>23.9174942119664</v>
      </c>
      <c r="Q29" s="10">
        <v>27.361613378489562</v>
      </c>
      <c r="R29" s="11"/>
    </row>
    <row r="30" spans="1:18" x14ac:dyDescent="1.05">
      <c r="A30" s="3" t="s">
        <v>18</v>
      </c>
      <c r="B30" s="4" t="s">
        <v>43</v>
      </c>
      <c r="C30" s="8" t="s">
        <v>40</v>
      </c>
      <c r="D30" s="5" t="s">
        <v>44</v>
      </c>
      <c r="E30" s="5" t="s">
        <v>44</v>
      </c>
      <c r="F30" s="12">
        <v>0</v>
      </c>
      <c r="G30" s="6">
        <v>518</v>
      </c>
      <c r="H30" s="6">
        <v>446</v>
      </c>
      <c r="I30" s="6">
        <v>392</v>
      </c>
      <c r="J30" s="6">
        <v>394</v>
      </c>
      <c r="K30" s="6">
        <v>152</v>
      </c>
      <c r="L30" s="6">
        <v>226</v>
      </c>
      <c r="M30" s="6">
        <v>228</v>
      </c>
      <c r="N30" s="6">
        <v>191</v>
      </c>
      <c r="O30" s="6">
        <v>266</v>
      </c>
      <c r="P30" s="6">
        <v>210</v>
      </c>
      <c r="Q30" s="6">
        <v>258</v>
      </c>
      <c r="R30" s="11" t="s">
        <v>45</v>
      </c>
    </row>
    <row r="31" spans="1:18" x14ac:dyDescent="1.05">
      <c r="A31" s="3" t="s">
        <v>22</v>
      </c>
      <c r="B31" s="4" t="s">
        <v>43</v>
      </c>
      <c r="C31" s="8" t="s">
        <v>40</v>
      </c>
      <c r="D31" s="5" t="s">
        <v>44</v>
      </c>
      <c r="E31" s="5" t="s">
        <v>44</v>
      </c>
      <c r="F31" s="12">
        <v>0</v>
      </c>
      <c r="G31" s="6">
        <v>239</v>
      </c>
      <c r="H31" s="6">
        <v>199</v>
      </c>
      <c r="I31" s="6">
        <v>122</v>
      </c>
      <c r="J31" s="6">
        <v>108</v>
      </c>
      <c r="K31" s="6">
        <v>109</v>
      </c>
      <c r="L31" s="6">
        <v>107</v>
      </c>
      <c r="M31" s="6">
        <v>103</v>
      </c>
      <c r="N31" s="6">
        <v>101</v>
      </c>
      <c r="O31" s="6">
        <v>94</v>
      </c>
      <c r="P31" s="6">
        <v>77</v>
      </c>
      <c r="Q31" s="6">
        <v>84</v>
      </c>
      <c r="R31" s="11" t="s">
        <v>46</v>
      </c>
    </row>
    <row r="32" spans="1:18" x14ac:dyDescent="1.05">
      <c r="A32" s="3" t="s">
        <v>23</v>
      </c>
      <c r="B32" s="4" t="s">
        <v>43</v>
      </c>
      <c r="C32" s="8" t="s">
        <v>40</v>
      </c>
      <c r="D32" s="5" t="s">
        <v>44</v>
      </c>
      <c r="E32" s="5" t="s">
        <v>44</v>
      </c>
      <c r="F32" s="12">
        <v>0</v>
      </c>
      <c r="G32" s="6">
        <v>12</v>
      </c>
      <c r="H32" s="6">
        <v>3</v>
      </c>
      <c r="I32" s="6">
        <v>8</v>
      </c>
      <c r="J32" s="6">
        <v>16</v>
      </c>
      <c r="K32" s="6">
        <v>9</v>
      </c>
      <c r="L32" s="6">
        <v>8</v>
      </c>
      <c r="M32" s="6">
        <v>6</v>
      </c>
      <c r="N32" s="6">
        <v>4</v>
      </c>
      <c r="O32" s="6">
        <v>2</v>
      </c>
      <c r="P32" s="6">
        <v>5</v>
      </c>
      <c r="Q32" s="6">
        <v>2</v>
      </c>
      <c r="R32" s="11" t="s">
        <v>47</v>
      </c>
    </row>
    <row r="33" spans="1:18" x14ac:dyDescent="1.05">
      <c r="A33" s="3" t="s">
        <v>25</v>
      </c>
      <c r="B33" s="4" t="s">
        <v>43</v>
      </c>
      <c r="C33" s="8" t="s">
        <v>40</v>
      </c>
      <c r="D33" s="5" t="s">
        <v>44</v>
      </c>
      <c r="E33" s="5" t="s">
        <v>44</v>
      </c>
      <c r="F33" s="12">
        <v>0</v>
      </c>
      <c r="G33" s="6">
        <v>94</v>
      </c>
      <c r="H33" s="6">
        <v>192</v>
      </c>
      <c r="I33" s="6">
        <v>127</v>
      </c>
      <c r="J33" s="6">
        <v>87</v>
      </c>
      <c r="K33" s="6">
        <v>156</v>
      </c>
      <c r="L33" s="6">
        <v>111</v>
      </c>
      <c r="M33" s="6">
        <v>50</v>
      </c>
      <c r="N33" s="6">
        <v>37</v>
      </c>
      <c r="O33" s="6">
        <v>46</v>
      </c>
      <c r="P33" s="6">
        <v>43</v>
      </c>
      <c r="Q33" s="6">
        <v>69</v>
      </c>
      <c r="R33" s="11" t="s">
        <v>48</v>
      </c>
    </row>
    <row r="34" spans="1:18" x14ac:dyDescent="1.05">
      <c r="A34" s="3" t="s">
        <v>26</v>
      </c>
      <c r="B34" s="4" t="s">
        <v>43</v>
      </c>
      <c r="C34" s="8" t="s">
        <v>40</v>
      </c>
      <c r="D34" s="5" t="s">
        <v>44</v>
      </c>
      <c r="E34" s="5" t="s">
        <v>44</v>
      </c>
      <c r="F34" s="12">
        <v>0</v>
      </c>
      <c r="G34" s="6">
        <v>440</v>
      </c>
      <c r="H34" s="6">
        <v>375</v>
      </c>
      <c r="I34" s="6">
        <v>447</v>
      </c>
      <c r="J34" s="6">
        <v>354</v>
      </c>
      <c r="K34" s="6">
        <v>260</v>
      </c>
      <c r="L34" s="6">
        <v>274</v>
      </c>
      <c r="M34" s="6">
        <v>280</v>
      </c>
      <c r="N34" s="6">
        <v>291</v>
      </c>
      <c r="O34" s="6">
        <v>248</v>
      </c>
      <c r="P34" s="6">
        <v>190</v>
      </c>
      <c r="Q34" s="6">
        <v>204</v>
      </c>
      <c r="R34" s="11" t="s">
        <v>49</v>
      </c>
    </row>
    <row r="35" spans="1:18" x14ac:dyDescent="1.05">
      <c r="A35" s="3" t="s">
        <v>27</v>
      </c>
      <c r="B35" s="4" t="s">
        <v>43</v>
      </c>
      <c r="C35" s="8" t="s">
        <v>40</v>
      </c>
      <c r="D35" s="5" t="s">
        <v>44</v>
      </c>
      <c r="E35" s="5" t="s">
        <v>44</v>
      </c>
      <c r="F35" s="12">
        <v>0</v>
      </c>
      <c r="G35" s="6">
        <v>147</v>
      </c>
      <c r="H35" s="6">
        <v>206</v>
      </c>
      <c r="I35" s="6">
        <v>246</v>
      </c>
      <c r="J35" s="6">
        <v>156</v>
      </c>
      <c r="K35" s="6">
        <v>158</v>
      </c>
      <c r="L35" s="6">
        <v>179</v>
      </c>
      <c r="M35" s="6">
        <v>169</v>
      </c>
      <c r="N35" s="6">
        <v>168</v>
      </c>
      <c r="O35" s="6">
        <v>180</v>
      </c>
      <c r="P35" s="6">
        <v>225</v>
      </c>
      <c r="Q35" s="6">
        <v>151</v>
      </c>
      <c r="R35" s="11" t="s">
        <v>50</v>
      </c>
    </row>
    <row r="36" spans="1:18" x14ac:dyDescent="1.05">
      <c r="A36" s="3" t="s">
        <v>28</v>
      </c>
      <c r="B36" s="4" t="s">
        <v>43</v>
      </c>
      <c r="C36" s="8" t="s">
        <v>40</v>
      </c>
      <c r="D36" s="5" t="s">
        <v>44</v>
      </c>
      <c r="E36" s="5" t="s">
        <v>44</v>
      </c>
      <c r="F36" s="12">
        <v>0</v>
      </c>
      <c r="G36" s="6">
        <v>479</v>
      </c>
      <c r="H36" s="6">
        <v>409</v>
      </c>
      <c r="I36" s="6">
        <v>320</v>
      </c>
      <c r="J36" s="6">
        <v>292</v>
      </c>
      <c r="K36" s="6">
        <v>163</v>
      </c>
      <c r="L36" s="6">
        <v>138</v>
      </c>
      <c r="M36" s="6">
        <v>123</v>
      </c>
      <c r="N36" s="6">
        <v>151</v>
      </c>
      <c r="O36" s="6">
        <v>430</v>
      </c>
      <c r="P36" s="6">
        <v>402</v>
      </c>
      <c r="Q36" s="6">
        <v>372</v>
      </c>
      <c r="R36" s="11" t="s">
        <v>51</v>
      </c>
    </row>
    <row r="37" spans="1:18" x14ac:dyDescent="1.05">
      <c r="A37" s="3" t="s">
        <v>29</v>
      </c>
      <c r="B37" s="4" t="s">
        <v>43</v>
      </c>
      <c r="C37" s="8" t="s">
        <v>40</v>
      </c>
      <c r="D37" s="5" t="s">
        <v>44</v>
      </c>
      <c r="E37" s="5" t="s">
        <v>44</v>
      </c>
      <c r="F37" s="12">
        <v>0</v>
      </c>
      <c r="G37" s="6">
        <v>258</v>
      </c>
      <c r="H37" s="6">
        <v>468</v>
      </c>
      <c r="I37" s="6">
        <v>612</v>
      </c>
      <c r="J37" s="6">
        <v>517</v>
      </c>
      <c r="K37" s="6">
        <v>263</v>
      </c>
      <c r="L37" s="6">
        <v>357</v>
      </c>
      <c r="M37" s="6">
        <v>303</v>
      </c>
      <c r="N37" s="6">
        <v>297</v>
      </c>
      <c r="O37" s="6">
        <v>325</v>
      </c>
      <c r="P37" s="6">
        <v>292</v>
      </c>
      <c r="Q37" s="6">
        <v>271</v>
      </c>
      <c r="R37" s="11" t="s">
        <v>52</v>
      </c>
    </row>
    <row r="38" spans="1:18" x14ac:dyDescent="1.05">
      <c r="A38" s="3" t="s">
        <v>30</v>
      </c>
      <c r="B38" s="4" t="s">
        <v>43</v>
      </c>
      <c r="C38" s="8" t="s">
        <v>40</v>
      </c>
      <c r="D38" s="5" t="s">
        <v>44</v>
      </c>
      <c r="E38" s="5" t="s">
        <v>44</v>
      </c>
      <c r="F38" s="12">
        <v>0</v>
      </c>
      <c r="G38" s="6">
        <v>323</v>
      </c>
      <c r="H38" s="6">
        <v>332</v>
      </c>
      <c r="I38" s="6">
        <v>211</v>
      </c>
      <c r="J38" s="6">
        <v>217</v>
      </c>
      <c r="K38" s="6">
        <v>180</v>
      </c>
      <c r="L38" s="6">
        <v>172</v>
      </c>
      <c r="M38" s="6">
        <v>171</v>
      </c>
      <c r="N38" s="6">
        <v>185</v>
      </c>
      <c r="O38" s="6">
        <v>207</v>
      </c>
      <c r="P38" s="6">
        <v>143</v>
      </c>
      <c r="Q38" s="6">
        <v>137</v>
      </c>
      <c r="R38" s="11" t="s">
        <v>53</v>
      </c>
    </row>
    <row r="39" spans="1:18" x14ac:dyDescent="1.05">
      <c r="A39" s="3" t="s">
        <v>31</v>
      </c>
      <c r="B39" s="4" t="s">
        <v>43</v>
      </c>
      <c r="C39" s="8" t="s">
        <v>40</v>
      </c>
      <c r="D39" s="5" t="s">
        <v>44</v>
      </c>
      <c r="E39" s="5" t="s">
        <v>44</v>
      </c>
      <c r="F39" s="12">
        <v>0</v>
      </c>
      <c r="G39" s="6">
        <v>58</v>
      </c>
      <c r="H39" s="6">
        <v>61</v>
      </c>
      <c r="I39" s="6">
        <v>83</v>
      </c>
      <c r="J39" s="6">
        <v>76</v>
      </c>
      <c r="K39" s="6">
        <v>83</v>
      </c>
      <c r="L39" s="6">
        <v>75</v>
      </c>
      <c r="M39" s="6">
        <v>80</v>
      </c>
      <c r="N39" s="6">
        <v>82</v>
      </c>
      <c r="O39" s="6">
        <v>76</v>
      </c>
      <c r="P39" s="6">
        <v>87</v>
      </c>
      <c r="Q39" s="6">
        <v>72</v>
      </c>
      <c r="R39" s="11" t="s">
        <v>54</v>
      </c>
    </row>
    <row r="40" spans="1:18" x14ac:dyDescent="1.05">
      <c r="A40" s="3" t="s">
        <v>32</v>
      </c>
      <c r="B40" s="4" t="s">
        <v>43</v>
      </c>
      <c r="C40" s="8" t="s">
        <v>40</v>
      </c>
      <c r="D40" s="5" t="s">
        <v>44</v>
      </c>
      <c r="E40" s="5" t="s">
        <v>44</v>
      </c>
      <c r="F40" s="12">
        <v>0</v>
      </c>
      <c r="G40" s="6">
        <v>289</v>
      </c>
      <c r="H40" s="6">
        <v>253</v>
      </c>
      <c r="I40" s="6">
        <v>239</v>
      </c>
      <c r="J40" s="6">
        <v>180</v>
      </c>
      <c r="K40" s="6">
        <v>219</v>
      </c>
      <c r="L40" s="6">
        <v>240</v>
      </c>
      <c r="M40" s="6">
        <v>225</v>
      </c>
      <c r="N40" s="6">
        <v>229</v>
      </c>
      <c r="O40" s="6">
        <v>181</v>
      </c>
      <c r="P40" s="6">
        <v>125</v>
      </c>
      <c r="Q40" s="6">
        <v>143</v>
      </c>
      <c r="R40" s="13" t="s">
        <v>55</v>
      </c>
    </row>
    <row r="41" spans="1:18" x14ac:dyDescent="1.05">
      <c r="A41" s="3" t="s">
        <v>18</v>
      </c>
      <c r="B41" s="4" t="s">
        <v>56</v>
      </c>
      <c r="C41" s="8" t="s">
        <v>44</v>
      </c>
      <c r="D41" s="5" t="s">
        <v>57</v>
      </c>
      <c r="E41" s="5" t="s">
        <v>57</v>
      </c>
      <c r="F41" s="12">
        <v>0</v>
      </c>
      <c r="G41" s="14"/>
      <c r="H41" s="14"/>
      <c r="I41" s="14"/>
      <c r="J41" s="14"/>
      <c r="K41" s="14"/>
      <c r="L41" s="14"/>
      <c r="M41" s="15">
        <v>76437</v>
      </c>
      <c r="N41" s="14"/>
      <c r="O41" s="14"/>
      <c r="P41" s="14"/>
      <c r="Q41" s="14"/>
      <c r="R41" s="13"/>
    </row>
    <row r="42" spans="1:18" x14ac:dyDescent="1.05">
      <c r="A42" s="3" t="s">
        <v>22</v>
      </c>
      <c r="B42" s="4" t="s">
        <v>56</v>
      </c>
      <c r="C42" s="8" t="s">
        <v>44</v>
      </c>
      <c r="D42" s="5" t="s">
        <v>57</v>
      </c>
      <c r="E42" s="5" t="s">
        <v>57</v>
      </c>
      <c r="F42" s="12">
        <v>0</v>
      </c>
      <c r="G42" s="14"/>
      <c r="H42" s="14"/>
      <c r="I42" s="14"/>
      <c r="J42" s="14"/>
      <c r="K42" s="14"/>
      <c r="L42" s="14"/>
      <c r="M42" s="15">
        <v>36249</v>
      </c>
      <c r="N42" s="14"/>
      <c r="O42" s="14"/>
      <c r="P42" s="14"/>
      <c r="Q42" s="14"/>
      <c r="R42" s="13"/>
    </row>
    <row r="43" spans="1:18" x14ac:dyDescent="1.05">
      <c r="A43" s="3" t="s">
        <v>23</v>
      </c>
      <c r="B43" s="4" t="s">
        <v>56</v>
      </c>
      <c r="C43" s="8" t="s">
        <v>44</v>
      </c>
      <c r="D43" s="5" t="s">
        <v>57</v>
      </c>
      <c r="E43" s="5" t="s">
        <v>57</v>
      </c>
      <c r="F43" s="12">
        <v>0</v>
      </c>
      <c r="G43" s="14"/>
      <c r="H43" s="14"/>
      <c r="I43" s="14"/>
      <c r="J43" s="14"/>
      <c r="K43" s="14"/>
      <c r="L43" s="14"/>
      <c r="M43" s="15">
        <v>502</v>
      </c>
      <c r="N43" s="14"/>
      <c r="O43" s="14"/>
      <c r="P43" s="14"/>
      <c r="Q43" s="14"/>
      <c r="R43" s="13"/>
    </row>
    <row r="44" spans="1:18" x14ac:dyDescent="1.05">
      <c r="A44" s="3" t="s">
        <v>25</v>
      </c>
      <c r="B44" s="4" t="s">
        <v>56</v>
      </c>
      <c r="C44" s="8" t="s">
        <v>44</v>
      </c>
      <c r="D44" s="5" t="s">
        <v>57</v>
      </c>
      <c r="E44" s="5" t="s">
        <v>57</v>
      </c>
      <c r="F44" s="12">
        <v>0</v>
      </c>
      <c r="G44" s="14"/>
      <c r="H44" s="14"/>
      <c r="I44" s="14"/>
      <c r="J44" s="14"/>
      <c r="K44" s="14"/>
      <c r="L44" s="14"/>
      <c r="M44" s="15">
        <v>30026</v>
      </c>
      <c r="N44" s="14"/>
      <c r="O44" s="14"/>
      <c r="P44" s="14"/>
      <c r="Q44" s="14"/>
      <c r="R44" s="13"/>
    </row>
    <row r="45" spans="1:18" x14ac:dyDescent="1.05">
      <c r="A45" s="3" t="s">
        <v>26</v>
      </c>
      <c r="B45" s="4" t="s">
        <v>56</v>
      </c>
      <c r="C45" s="8" t="s">
        <v>44</v>
      </c>
      <c r="D45" s="5" t="s">
        <v>57</v>
      </c>
      <c r="E45" s="5" t="s">
        <v>57</v>
      </c>
      <c r="F45" s="12">
        <v>0</v>
      </c>
      <c r="G45" s="14"/>
      <c r="H45" s="14"/>
      <c r="I45" s="14"/>
      <c r="J45" s="14"/>
      <c r="K45" s="14"/>
      <c r="L45" s="14"/>
      <c r="M45" s="15">
        <v>93525</v>
      </c>
      <c r="N45" s="14"/>
      <c r="O45" s="14"/>
      <c r="P45" s="14"/>
      <c r="Q45" s="14"/>
      <c r="R45" s="13"/>
    </row>
    <row r="46" spans="1:18" x14ac:dyDescent="1.05">
      <c r="A46" s="3" t="s">
        <v>27</v>
      </c>
      <c r="B46" s="4" t="s">
        <v>56</v>
      </c>
      <c r="C46" s="8" t="s">
        <v>44</v>
      </c>
      <c r="D46" s="5" t="s">
        <v>57</v>
      </c>
      <c r="E46" s="5" t="s">
        <v>57</v>
      </c>
      <c r="F46" s="12">
        <v>0</v>
      </c>
      <c r="G46" s="14"/>
      <c r="H46" s="14"/>
      <c r="I46" s="14"/>
      <c r="J46" s="14"/>
      <c r="K46" s="14"/>
      <c r="L46" s="14"/>
      <c r="M46" s="15">
        <v>17440</v>
      </c>
      <c r="N46" s="14"/>
      <c r="O46" s="14"/>
      <c r="P46" s="14"/>
      <c r="Q46" s="14"/>
      <c r="R46" s="13"/>
    </row>
    <row r="47" spans="1:18" x14ac:dyDescent="1.05">
      <c r="A47" s="3" t="s">
        <v>28</v>
      </c>
      <c r="B47" s="4" t="s">
        <v>56</v>
      </c>
      <c r="C47" s="8" t="s">
        <v>44</v>
      </c>
      <c r="D47" s="5" t="s">
        <v>57</v>
      </c>
      <c r="E47" s="5" t="s">
        <v>57</v>
      </c>
      <c r="F47" s="12">
        <v>0</v>
      </c>
      <c r="G47" s="14"/>
      <c r="H47" s="14"/>
      <c r="I47" s="14"/>
      <c r="J47" s="14"/>
      <c r="K47" s="14"/>
      <c r="L47" s="14"/>
      <c r="M47" s="15">
        <v>39729</v>
      </c>
      <c r="N47" s="14"/>
      <c r="O47" s="14"/>
      <c r="P47" s="14"/>
      <c r="Q47" s="14"/>
      <c r="R47" s="13"/>
    </row>
    <row r="48" spans="1:18" x14ac:dyDescent="1.05">
      <c r="A48" s="3" t="s">
        <v>29</v>
      </c>
      <c r="B48" s="4" t="s">
        <v>56</v>
      </c>
      <c r="C48" s="8" t="s">
        <v>44</v>
      </c>
      <c r="D48" s="5" t="s">
        <v>57</v>
      </c>
      <c r="E48" s="5" t="s">
        <v>57</v>
      </c>
      <c r="F48" s="12">
        <v>0</v>
      </c>
      <c r="G48" s="14"/>
      <c r="H48" s="14"/>
      <c r="I48" s="14"/>
      <c r="J48" s="14"/>
      <c r="K48" s="14"/>
      <c r="L48" s="14"/>
      <c r="M48" s="15">
        <v>108980</v>
      </c>
      <c r="N48" s="14"/>
      <c r="O48" s="14"/>
      <c r="P48" s="14"/>
      <c r="Q48" s="14"/>
      <c r="R48" s="13"/>
    </row>
    <row r="49" spans="1:18" x14ac:dyDescent="1.05">
      <c r="A49" s="3" t="s">
        <v>30</v>
      </c>
      <c r="B49" s="4" t="s">
        <v>56</v>
      </c>
      <c r="C49" s="8" t="s">
        <v>44</v>
      </c>
      <c r="D49" s="5" t="s">
        <v>57</v>
      </c>
      <c r="E49" s="5" t="s">
        <v>57</v>
      </c>
      <c r="F49" s="12">
        <v>0</v>
      </c>
      <c r="G49" s="14"/>
      <c r="H49" s="14"/>
      <c r="I49" s="14"/>
      <c r="J49" s="14"/>
      <c r="K49" s="14"/>
      <c r="L49" s="14"/>
      <c r="M49" s="15">
        <v>77339</v>
      </c>
      <c r="N49" s="14"/>
      <c r="O49" s="14"/>
      <c r="P49" s="14"/>
      <c r="Q49" s="14"/>
      <c r="R49" s="13"/>
    </row>
    <row r="50" spans="1:18" x14ac:dyDescent="1.05">
      <c r="A50" s="3" t="s">
        <v>31</v>
      </c>
      <c r="B50" s="4" t="s">
        <v>56</v>
      </c>
      <c r="C50" s="8" t="s">
        <v>44</v>
      </c>
      <c r="D50" s="5" t="s">
        <v>57</v>
      </c>
      <c r="E50" s="5" t="s">
        <v>57</v>
      </c>
      <c r="F50" s="12">
        <v>0</v>
      </c>
      <c r="G50" s="14"/>
      <c r="H50" s="14"/>
      <c r="I50" s="14"/>
      <c r="J50" s="14"/>
      <c r="K50" s="14"/>
      <c r="L50" s="14"/>
      <c r="M50" s="15">
        <v>34944</v>
      </c>
      <c r="N50" s="14"/>
      <c r="O50" s="14"/>
      <c r="P50" s="14"/>
      <c r="Q50" s="14"/>
      <c r="R50" s="13"/>
    </row>
    <row r="51" spans="1:18" x14ac:dyDescent="1.05">
      <c r="A51" s="3" t="s">
        <v>32</v>
      </c>
      <c r="B51" s="4" t="s">
        <v>56</v>
      </c>
      <c r="C51" s="8" t="s">
        <v>44</v>
      </c>
      <c r="D51" s="5" t="s">
        <v>57</v>
      </c>
      <c r="E51" s="5" t="s">
        <v>57</v>
      </c>
      <c r="F51" s="12">
        <v>0</v>
      </c>
      <c r="G51" s="14"/>
      <c r="H51" s="14"/>
      <c r="I51" s="14"/>
      <c r="J51" s="14"/>
      <c r="K51" s="14"/>
      <c r="L51" s="14"/>
      <c r="M51" s="15">
        <v>52263</v>
      </c>
      <c r="N51" s="14"/>
      <c r="O51" s="14"/>
      <c r="P51" s="14"/>
      <c r="Q51" s="16"/>
      <c r="R51" s="17"/>
    </row>
    <row r="52" spans="1:18" x14ac:dyDescent="1.05">
      <c r="A52" s="3" t="s">
        <v>18</v>
      </c>
      <c r="B52" s="4" t="s">
        <v>58</v>
      </c>
      <c r="C52" s="3" t="s">
        <v>59</v>
      </c>
      <c r="D52" s="3" t="s">
        <v>60</v>
      </c>
      <c r="E52" s="5" t="s">
        <v>61</v>
      </c>
      <c r="F52" s="3">
        <v>1</v>
      </c>
      <c r="G52" s="18"/>
      <c r="H52" s="18"/>
      <c r="I52" s="18"/>
      <c r="J52" s="18"/>
      <c r="K52" s="18"/>
      <c r="L52" s="18"/>
      <c r="M52" s="19">
        <v>284.2</v>
      </c>
      <c r="N52" s="19">
        <v>301</v>
      </c>
      <c r="O52" s="19">
        <v>295</v>
      </c>
      <c r="P52" s="19">
        <v>275.7</v>
      </c>
      <c r="Q52" s="20">
        <v>296.5</v>
      </c>
      <c r="R52" s="21"/>
    </row>
    <row r="53" spans="1:18" x14ac:dyDescent="1.05">
      <c r="A53" s="3" t="s">
        <v>22</v>
      </c>
      <c r="B53" s="4" t="s">
        <v>58</v>
      </c>
      <c r="C53" s="3" t="s">
        <v>59</v>
      </c>
      <c r="D53" s="3" t="s">
        <v>60</v>
      </c>
      <c r="E53" s="5" t="s">
        <v>61</v>
      </c>
      <c r="F53" s="3">
        <v>1</v>
      </c>
      <c r="G53" s="18"/>
      <c r="H53" s="18"/>
      <c r="I53" s="18"/>
      <c r="J53" s="18"/>
      <c r="K53" s="18"/>
      <c r="L53" s="18"/>
      <c r="M53" s="19">
        <v>172.3</v>
      </c>
      <c r="N53" s="19">
        <v>181.8</v>
      </c>
      <c r="O53" s="19">
        <v>179</v>
      </c>
      <c r="P53" s="19">
        <v>152.69999999999999</v>
      </c>
      <c r="Q53" s="20">
        <v>165.8</v>
      </c>
      <c r="R53" s="21"/>
    </row>
    <row r="54" spans="1:18" x14ac:dyDescent="1.05">
      <c r="A54" s="3" t="s">
        <v>23</v>
      </c>
      <c r="B54" s="4" t="s">
        <v>58</v>
      </c>
      <c r="C54" s="3" t="s">
        <v>59</v>
      </c>
      <c r="D54" s="3" t="s">
        <v>60</v>
      </c>
      <c r="E54" s="5" t="s">
        <v>61</v>
      </c>
      <c r="F54" s="3">
        <v>1</v>
      </c>
      <c r="G54" s="18"/>
      <c r="H54" s="18"/>
      <c r="I54" s="18"/>
      <c r="J54" s="18"/>
      <c r="K54" s="18"/>
      <c r="L54" s="18"/>
      <c r="M54" s="19">
        <v>16.899999999999999</v>
      </c>
      <c r="N54" s="19">
        <v>16.5</v>
      </c>
      <c r="O54" s="19">
        <v>16.100000000000001</v>
      </c>
      <c r="P54" s="19">
        <v>13.7</v>
      </c>
      <c r="Q54" s="20">
        <v>17.3</v>
      </c>
      <c r="R54" s="21"/>
    </row>
    <row r="55" spans="1:18" x14ac:dyDescent="1.05">
      <c r="A55" s="3" t="s">
        <v>25</v>
      </c>
      <c r="B55" s="4" t="s">
        <v>58</v>
      </c>
      <c r="C55" s="3" t="s">
        <v>59</v>
      </c>
      <c r="D55" s="3" t="s">
        <v>60</v>
      </c>
      <c r="E55" s="5" t="s">
        <v>61</v>
      </c>
      <c r="F55" s="3">
        <v>1</v>
      </c>
      <c r="G55" s="18"/>
      <c r="H55" s="18"/>
      <c r="I55" s="18"/>
      <c r="J55" s="18"/>
      <c r="K55" s="18"/>
      <c r="L55" s="18"/>
      <c r="M55" s="19">
        <v>220</v>
      </c>
      <c r="N55" s="19">
        <v>217.4</v>
      </c>
      <c r="O55" s="19">
        <v>213.7</v>
      </c>
      <c r="P55" s="19">
        <v>181.3</v>
      </c>
      <c r="Q55" s="20">
        <v>199.6</v>
      </c>
      <c r="R55" s="21"/>
    </row>
    <row r="56" spans="1:18" x14ac:dyDescent="1.05">
      <c r="A56" s="3" t="s">
        <v>26</v>
      </c>
      <c r="B56" s="4" t="s">
        <v>58</v>
      </c>
      <c r="C56" s="3" t="s">
        <v>59</v>
      </c>
      <c r="D56" s="3" t="s">
        <v>60</v>
      </c>
      <c r="E56" s="5" t="s">
        <v>61</v>
      </c>
      <c r="F56" s="3">
        <v>1</v>
      </c>
      <c r="G56" s="18"/>
      <c r="H56" s="18"/>
      <c r="I56" s="18"/>
      <c r="J56" s="18"/>
      <c r="K56" s="18"/>
      <c r="L56" s="18"/>
      <c r="M56" s="19">
        <v>352.4</v>
      </c>
      <c r="N56" s="19">
        <v>362.4</v>
      </c>
      <c r="O56" s="19">
        <v>357.5</v>
      </c>
      <c r="P56" s="19">
        <v>275.3</v>
      </c>
      <c r="Q56" s="20">
        <v>323</v>
      </c>
      <c r="R56" s="21"/>
    </row>
    <row r="57" spans="1:18" x14ac:dyDescent="1.05">
      <c r="A57" s="3" t="s">
        <v>27</v>
      </c>
      <c r="B57" s="4" t="s">
        <v>58</v>
      </c>
      <c r="C57" s="3" t="s">
        <v>59</v>
      </c>
      <c r="D57" s="3" t="s">
        <v>60</v>
      </c>
      <c r="E57" s="5" t="s">
        <v>61</v>
      </c>
      <c r="F57" s="3">
        <v>1</v>
      </c>
      <c r="G57" s="18"/>
      <c r="H57" s="18"/>
      <c r="I57" s="18"/>
      <c r="J57" s="18"/>
      <c r="K57" s="18"/>
      <c r="L57" s="18"/>
      <c r="M57" s="19">
        <v>141.80000000000001</v>
      </c>
      <c r="N57" s="19">
        <v>150.30000000000001</v>
      </c>
      <c r="O57" s="19">
        <v>158.6</v>
      </c>
      <c r="P57" s="19">
        <v>137.9</v>
      </c>
      <c r="Q57" s="20">
        <v>148.9</v>
      </c>
      <c r="R57" s="21"/>
    </row>
    <row r="58" spans="1:18" x14ac:dyDescent="1.05">
      <c r="A58" s="3" t="s">
        <v>28</v>
      </c>
      <c r="B58" s="4" t="s">
        <v>58</v>
      </c>
      <c r="C58" s="3" t="s">
        <v>59</v>
      </c>
      <c r="D58" s="3" t="s">
        <v>60</v>
      </c>
      <c r="E58" s="5" t="s">
        <v>61</v>
      </c>
      <c r="F58" s="3">
        <v>1</v>
      </c>
      <c r="G58" s="18"/>
      <c r="H58" s="18"/>
      <c r="I58" s="18"/>
      <c r="J58" s="18"/>
      <c r="K58" s="18"/>
      <c r="L58" s="18"/>
      <c r="M58" s="19">
        <v>116.4</v>
      </c>
      <c r="N58" s="19">
        <v>120</v>
      </c>
      <c r="O58" s="19">
        <v>110.7</v>
      </c>
      <c r="P58" s="19">
        <v>97.5</v>
      </c>
      <c r="Q58" s="20">
        <v>98.6</v>
      </c>
      <c r="R58" s="21"/>
    </row>
    <row r="59" spans="1:18" x14ac:dyDescent="1.05">
      <c r="A59" s="3" t="s">
        <v>29</v>
      </c>
      <c r="B59" s="4" t="s">
        <v>58</v>
      </c>
      <c r="C59" s="3" t="s">
        <v>59</v>
      </c>
      <c r="D59" s="3" t="s">
        <v>60</v>
      </c>
      <c r="E59" s="5" t="s">
        <v>61</v>
      </c>
      <c r="F59" s="3">
        <v>1</v>
      </c>
      <c r="G59" s="18"/>
      <c r="H59" s="18"/>
      <c r="I59" s="18"/>
      <c r="J59" s="18"/>
      <c r="K59" s="18"/>
      <c r="L59" s="18"/>
      <c r="M59" s="19">
        <v>485.2</v>
      </c>
      <c r="N59" s="19">
        <v>472.2</v>
      </c>
      <c r="O59" s="19">
        <v>454.2</v>
      </c>
      <c r="P59" s="19">
        <v>364.8</v>
      </c>
      <c r="Q59" s="20">
        <v>388.5</v>
      </c>
      <c r="R59" s="21"/>
    </row>
    <row r="60" spans="1:18" x14ac:dyDescent="1.05">
      <c r="A60" s="3" t="s">
        <v>30</v>
      </c>
      <c r="B60" s="4" t="s">
        <v>58</v>
      </c>
      <c r="C60" s="3" t="s">
        <v>59</v>
      </c>
      <c r="D60" s="3" t="s">
        <v>60</v>
      </c>
      <c r="E60" s="5" t="s">
        <v>61</v>
      </c>
      <c r="F60" s="3">
        <v>1</v>
      </c>
      <c r="G60" s="18"/>
      <c r="H60" s="18"/>
      <c r="I60" s="18"/>
      <c r="J60" s="18"/>
      <c r="K60" s="18"/>
      <c r="L60" s="18"/>
      <c r="M60" s="19">
        <v>359.9</v>
      </c>
      <c r="N60" s="19">
        <v>371.8</v>
      </c>
      <c r="O60" s="19">
        <v>369.6</v>
      </c>
      <c r="P60" s="19">
        <v>315.3</v>
      </c>
      <c r="Q60" s="20">
        <v>350.6</v>
      </c>
      <c r="R60" s="21"/>
    </row>
    <row r="61" spans="1:18" x14ac:dyDescent="1.05">
      <c r="A61" s="3" t="s">
        <v>31</v>
      </c>
      <c r="B61" s="4" t="s">
        <v>58</v>
      </c>
      <c r="C61" s="3" t="s">
        <v>59</v>
      </c>
      <c r="D61" s="3" t="s">
        <v>60</v>
      </c>
      <c r="E61" s="5" t="s">
        <v>61</v>
      </c>
      <c r="F61" s="3">
        <v>1</v>
      </c>
      <c r="G61" s="18"/>
      <c r="H61" s="18"/>
      <c r="I61" s="18"/>
      <c r="J61" s="18"/>
      <c r="K61" s="18"/>
      <c r="L61" s="18"/>
      <c r="M61" s="19">
        <v>82</v>
      </c>
      <c r="N61" s="19">
        <v>83.8</v>
      </c>
      <c r="O61" s="19">
        <v>79.099999999999994</v>
      </c>
      <c r="P61" s="19">
        <v>70.599999999999994</v>
      </c>
      <c r="Q61" s="20">
        <v>74.599999999999994</v>
      </c>
      <c r="R61" s="21"/>
    </row>
    <row r="62" spans="1:18" x14ac:dyDescent="1.05">
      <c r="A62" s="3" t="s">
        <v>32</v>
      </c>
      <c r="B62" s="4" t="s">
        <v>58</v>
      </c>
      <c r="C62" s="3" t="s">
        <v>59</v>
      </c>
      <c r="D62" s="3" t="s">
        <v>60</v>
      </c>
      <c r="E62" s="5" t="s">
        <v>61</v>
      </c>
      <c r="F62" s="3">
        <v>1</v>
      </c>
      <c r="G62" s="18"/>
      <c r="H62" s="18"/>
      <c r="I62" s="18"/>
      <c r="J62" s="18"/>
      <c r="K62" s="18"/>
      <c r="L62" s="18"/>
      <c r="M62" s="19">
        <v>275.8</v>
      </c>
      <c r="N62" s="19">
        <v>284.10000000000002</v>
      </c>
      <c r="O62" s="19">
        <v>272.10000000000002</v>
      </c>
      <c r="P62" s="19">
        <v>236.6</v>
      </c>
      <c r="Q62" s="20">
        <v>251.2</v>
      </c>
      <c r="R62" s="21"/>
    </row>
    <row r="63" spans="1:18" x14ac:dyDescent="1.05">
      <c r="A63" s="3" t="s">
        <v>33</v>
      </c>
      <c r="B63" s="4" t="s">
        <v>58</v>
      </c>
      <c r="C63" s="3" t="s">
        <v>59</v>
      </c>
      <c r="D63" s="3" t="s">
        <v>60</v>
      </c>
      <c r="E63" s="5" t="s">
        <v>61</v>
      </c>
      <c r="F63" s="3">
        <v>1</v>
      </c>
      <c r="G63" s="18"/>
      <c r="H63" s="18"/>
      <c r="I63" s="18"/>
      <c r="J63" s="18"/>
      <c r="K63" s="18"/>
      <c r="L63" s="18"/>
      <c r="M63" s="19">
        <v>149.5</v>
      </c>
      <c r="N63" s="19">
        <v>164.3</v>
      </c>
      <c r="O63" s="19">
        <v>174.1</v>
      </c>
      <c r="P63" s="19">
        <v>127.7</v>
      </c>
      <c r="Q63" s="20">
        <v>147.30000000000001</v>
      </c>
      <c r="R63" s="21"/>
    </row>
    <row r="64" spans="1:18" x14ac:dyDescent="1.05">
      <c r="A64" s="3" t="s">
        <v>34</v>
      </c>
      <c r="B64" s="4" t="s">
        <v>58</v>
      </c>
      <c r="C64" s="3" t="s">
        <v>59</v>
      </c>
      <c r="D64" s="3" t="s">
        <v>60</v>
      </c>
      <c r="E64" s="5" t="s">
        <v>61</v>
      </c>
      <c r="F64" s="3">
        <v>1</v>
      </c>
      <c r="G64" s="18"/>
      <c r="H64" s="18"/>
      <c r="I64" s="18"/>
      <c r="J64" s="18"/>
      <c r="K64" s="18"/>
      <c r="L64" s="18"/>
      <c r="M64" s="19">
        <v>59.5</v>
      </c>
      <c r="N64" s="19">
        <v>60.4</v>
      </c>
      <c r="O64" s="19">
        <v>58.7</v>
      </c>
      <c r="P64" s="19">
        <v>47.4</v>
      </c>
      <c r="Q64" s="20">
        <v>52.7</v>
      </c>
      <c r="R64" s="21"/>
    </row>
    <row r="65" spans="1:18" x14ac:dyDescent="1.05">
      <c r="A65" s="3" t="s">
        <v>35</v>
      </c>
      <c r="B65" s="4" t="s">
        <v>58</v>
      </c>
      <c r="C65" s="3" t="s">
        <v>59</v>
      </c>
      <c r="D65" s="3" t="s">
        <v>60</v>
      </c>
      <c r="E65" s="5" t="s">
        <v>61</v>
      </c>
      <c r="F65" s="3">
        <v>1</v>
      </c>
      <c r="G65" s="18"/>
      <c r="H65" s="18"/>
      <c r="I65" s="18"/>
      <c r="J65" s="18"/>
      <c r="K65" s="18"/>
      <c r="L65" s="18"/>
      <c r="M65" s="19">
        <v>33.299999999999997</v>
      </c>
      <c r="N65" s="19">
        <v>34.4</v>
      </c>
      <c r="O65" s="19">
        <v>33.200000000000003</v>
      </c>
      <c r="P65" s="19">
        <v>27.7</v>
      </c>
      <c r="Q65" s="20">
        <v>29.7</v>
      </c>
      <c r="R65" s="21"/>
    </row>
    <row r="66" spans="1:18" x14ac:dyDescent="1.05">
      <c r="A66" s="3" t="s">
        <v>36</v>
      </c>
      <c r="B66" s="4" t="s">
        <v>58</v>
      </c>
      <c r="C66" s="3" t="s">
        <v>59</v>
      </c>
      <c r="D66" s="3" t="s">
        <v>60</v>
      </c>
      <c r="E66" s="5" t="s">
        <v>61</v>
      </c>
      <c r="F66" s="3">
        <v>1</v>
      </c>
      <c r="G66" s="18"/>
      <c r="H66" s="18"/>
      <c r="I66" s="18"/>
      <c r="J66" s="18"/>
      <c r="K66" s="18"/>
      <c r="L66" s="18"/>
      <c r="M66" s="19">
        <v>94.6</v>
      </c>
      <c r="N66" s="19">
        <v>98.5</v>
      </c>
      <c r="O66" s="19">
        <v>93.4</v>
      </c>
      <c r="P66" s="19">
        <v>67.7</v>
      </c>
      <c r="Q66" s="20">
        <v>79.900000000000006</v>
      </c>
      <c r="R66" s="21"/>
    </row>
    <row r="67" spans="1:18" x14ac:dyDescent="1.05">
      <c r="A67" s="3" t="s">
        <v>37</v>
      </c>
      <c r="B67" s="4" t="s">
        <v>58</v>
      </c>
      <c r="C67" s="3" t="s">
        <v>59</v>
      </c>
      <c r="D67" s="3" t="s">
        <v>60</v>
      </c>
      <c r="E67" s="5" t="s">
        <v>61</v>
      </c>
      <c r="F67" s="3">
        <v>1</v>
      </c>
      <c r="G67" s="18"/>
      <c r="H67" s="18"/>
      <c r="I67" s="18"/>
      <c r="J67" s="18"/>
      <c r="K67" s="18"/>
      <c r="L67" s="18"/>
      <c r="M67" s="19">
        <v>78.3</v>
      </c>
      <c r="N67" s="19">
        <v>80.8</v>
      </c>
      <c r="O67" s="19">
        <v>86.5</v>
      </c>
      <c r="P67" s="19">
        <v>71.3</v>
      </c>
      <c r="Q67" s="20">
        <v>75.400000000000006</v>
      </c>
      <c r="R67" s="21"/>
    </row>
    <row r="68" spans="1:18" x14ac:dyDescent="1.05">
      <c r="A68" s="3" t="s">
        <v>38</v>
      </c>
      <c r="B68" s="4" t="s">
        <v>58</v>
      </c>
      <c r="C68" s="3" t="s">
        <v>59</v>
      </c>
      <c r="D68" s="3" t="s">
        <v>60</v>
      </c>
      <c r="E68" s="5" t="s">
        <v>61</v>
      </c>
      <c r="F68" s="3">
        <v>1</v>
      </c>
      <c r="G68" s="18"/>
      <c r="H68" s="18"/>
      <c r="I68" s="18"/>
      <c r="J68" s="18"/>
      <c r="K68" s="18"/>
      <c r="L68" s="18"/>
      <c r="M68" s="19">
        <v>27.5</v>
      </c>
      <c r="N68" s="19">
        <v>24.7</v>
      </c>
      <c r="O68" s="19">
        <v>24.4</v>
      </c>
      <c r="P68" s="19">
        <v>20.6</v>
      </c>
      <c r="Q68" s="20">
        <v>21.4</v>
      </c>
      <c r="R68" s="21"/>
    </row>
    <row r="69" spans="1:18" x14ac:dyDescent="1.05">
      <c r="A69" s="3" t="s">
        <v>18</v>
      </c>
      <c r="B69" s="4" t="s">
        <v>62</v>
      </c>
      <c r="C69" s="3" t="s">
        <v>59</v>
      </c>
      <c r="D69" s="3" t="s">
        <v>63</v>
      </c>
      <c r="E69" s="5" t="s">
        <v>61</v>
      </c>
      <c r="F69" s="12">
        <v>1</v>
      </c>
      <c r="G69" s="19">
        <v>258.2</v>
      </c>
      <c r="H69" s="19">
        <v>270.60000000000002</v>
      </c>
      <c r="I69" s="19">
        <v>273.39999999999998</v>
      </c>
      <c r="J69" s="19">
        <v>270.60000000000002</v>
      </c>
      <c r="K69" s="19">
        <v>267.7</v>
      </c>
      <c r="L69" s="19">
        <v>267.89999999999998</v>
      </c>
      <c r="M69" s="19">
        <v>274.7</v>
      </c>
      <c r="N69" s="19">
        <v>291.10000000000002</v>
      </c>
      <c r="O69" s="19">
        <v>284.7</v>
      </c>
      <c r="P69" s="18"/>
      <c r="Q69" s="22"/>
      <c r="R69" s="21"/>
    </row>
    <row r="70" spans="1:18" x14ac:dyDescent="1.05">
      <c r="A70" s="3" t="s">
        <v>22</v>
      </c>
      <c r="B70" s="4" t="s">
        <v>62</v>
      </c>
      <c r="C70" s="3" t="s">
        <v>59</v>
      </c>
      <c r="D70" s="3" t="s">
        <v>63</v>
      </c>
      <c r="E70" s="5" t="s">
        <v>61</v>
      </c>
      <c r="F70" s="12">
        <v>1</v>
      </c>
      <c r="G70" s="19">
        <v>185.7</v>
      </c>
      <c r="H70" s="19">
        <v>171.7</v>
      </c>
      <c r="I70" s="19">
        <v>174.9</v>
      </c>
      <c r="J70" s="19">
        <v>180</v>
      </c>
      <c r="K70" s="19">
        <v>173.4</v>
      </c>
      <c r="L70" s="19">
        <v>178.6</v>
      </c>
      <c r="M70" s="19">
        <v>174.2</v>
      </c>
      <c r="N70" s="19">
        <v>183.6</v>
      </c>
      <c r="O70" s="19">
        <v>178.2</v>
      </c>
      <c r="P70" s="18"/>
      <c r="Q70" s="22"/>
      <c r="R70" s="21"/>
    </row>
    <row r="71" spans="1:18" x14ac:dyDescent="1.05">
      <c r="A71" s="3" t="s">
        <v>23</v>
      </c>
      <c r="B71" s="4" t="s">
        <v>62</v>
      </c>
      <c r="C71" s="3" t="s">
        <v>59</v>
      </c>
      <c r="D71" s="3" t="s">
        <v>63</v>
      </c>
      <c r="E71" s="5" t="s">
        <v>61</v>
      </c>
      <c r="F71" s="12">
        <v>1</v>
      </c>
      <c r="G71" s="19">
        <v>19.100000000000001</v>
      </c>
      <c r="H71" s="19">
        <v>18</v>
      </c>
      <c r="I71" s="19">
        <v>17.8</v>
      </c>
      <c r="J71" s="19">
        <v>18.8</v>
      </c>
      <c r="K71" s="19">
        <v>17.399999999999999</v>
      </c>
      <c r="L71" s="19">
        <v>19.100000000000001</v>
      </c>
      <c r="M71" s="19">
        <v>19.399999999999999</v>
      </c>
      <c r="N71" s="19">
        <v>16</v>
      </c>
      <c r="O71" s="19">
        <v>15.7</v>
      </c>
      <c r="P71" s="18"/>
      <c r="Q71" s="22"/>
      <c r="R71" s="21"/>
    </row>
    <row r="72" spans="1:18" x14ac:dyDescent="1.05">
      <c r="A72" s="3" t="s">
        <v>25</v>
      </c>
      <c r="B72" s="4" t="s">
        <v>62</v>
      </c>
      <c r="C72" s="3" t="s">
        <v>59</v>
      </c>
      <c r="D72" s="3" t="s">
        <v>63</v>
      </c>
      <c r="E72" s="5" t="s">
        <v>61</v>
      </c>
      <c r="F72" s="12">
        <v>1</v>
      </c>
      <c r="G72" s="19">
        <v>254.8</v>
      </c>
      <c r="H72" s="19">
        <v>238.7</v>
      </c>
      <c r="I72" s="19">
        <v>233.4</v>
      </c>
      <c r="J72" s="19">
        <v>230.9</v>
      </c>
      <c r="K72" s="19">
        <v>222.7</v>
      </c>
      <c r="L72" s="19">
        <v>233</v>
      </c>
      <c r="M72" s="19">
        <v>220.7</v>
      </c>
      <c r="N72" s="19">
        <v>218</v>
      </c>
      <c r="O72" s="19">
        <v>215.1</v>
      </c>
      <c r="P72" s="18"/>
      <c r="Q72" s="22"/>
      <c r="R72" s="21"/>
    </row>
    <row r="73" spans="1:18" x14ac:dyDescent="1.05">
      <c r="A73" s="3" t="s">
        <v>26</v>
      </c>
      <c r="B73" s="4" t="s">
        <v>62</v>
      </c>
      <c r="C73" s="3" t="s">
        <v>59</v>
      </c>
      <c r="D73" s="3" t="s">
        <v>63</v>
      </c>
      <c r="E73" s="5" t="s">
        <v>61</v>
      </c>
      <c r="F73" s="12">
        <v>1</v>
      </c>
      <c r="G73" s="19">
        <v>376.9</v>
      </c>
      <c r="H73" s="19">
        <v>356.8</v>
      </c>
      <c r="I73" s="19">
        <v>360.8</v>
      </c>
      <c r="J73" s="19">
        <v>367.7</v>
      </c>
      <c r="K73" s="19">
        <v>378.4</v>
      </c>
      <c r="L73" s="19">
        <v>363.6</v>
      </c>
      <c r="M73" s="19">
        <v>360.2</v>
      </c>
      <c r="N73" s="19">
        <v>374.2</v>
      </c>
      <c r="O73" s="19">
        <v>370.1</v>
      </c>
      <c r="P73" s="18"/>
      <c r="Q73" s="22"/>
      <c r="R73" s="21"/>
    </row>
    <row r="74" spans="1:18" x14ac:dyDescent="1.05">
      <c r="A74" s="3" t="s">
        <v>27</v>
      </c>
      <c r="B74" s="4" t="s">
        <v>62</v>
      </c>
      <c r="C74" s="3" t="s">
        <v>59</v>
      </c>
      <c r="D74" s="3" t="s">
        <v>63</v>
      </c>
      <c r="E74" s="5" t="s">
        <v>61</v>
      </c>
      <c r="F74" s="12">
        <v>1</v>
      </c>
      <c r="G74" s="19">
        <v>161</v>
      </c>
      <c r="H74" s="19">
        <v>155.69999999999999</v>
      </c>
      <c r="I74" s="19">
        <v>156.5</v>
      </c>
      <c r="J74" s="19">
        <v>157.69999999999999</v>
      </c>
      <c r="K74" s="19">
        <v>150.30000000000001</v>
      </c>
      <c r="L74" s="19">
        <v>146.4</v>
      </c>
      <c r="M74" s="19">
        <v>145.80000000000001</v>
      </c>
      <c r="N74" s="19">
        <v>152.30000000000001</v>
      </c>
      <c r="O74" s="19">
        <v>140.4</v>
      </c>
      <c r="P74" s="18"/>
      <c r="Q74" s="22"/>
      <c r="R74" s="21"/>
    </row>
    <row r="75" spans="1:18" x14ac:dyDescent="1.05">
      <c r="A75" s="3" t="s">
        <v>28</v>
      </c>
      <c r="B75" s="4" t="s">
        <v>62</v>
      </c>
      <c r="C75" s="3" t="s">
        <v>59</v>
      </c>
      <c r="D75" s="3" t="s">
        <v>63</v>
      </c>
      <c r="E75" s="5" t="s">
        <v>61</v>
      </c>
      <c r="F75" s="12">
        <v>1</v>
      </c>
      <c r="G75" s="19">
        <v>93.6</v>
      </c>
      <c r="H75" s="19">
        <v>103.6</v>
      </c>
      <c r="I75" s="19">
        <v>103.1</v>
      </c>
      <c r="J75" s="19">
        <v>106.2</v>
      </c>
      <c r="K75" s="19">
        <v>110.3</v>
      </c>
      <c r="L75" s="19">
        <v>109.2</v>
      </c>
      <c r="M75" s="19">
        <v>118.2</v>
      </c>
      <c r="N75" s="19">
        <v>120.2</v>
      </c>
      <c r="O75" s="19">
        <v>112.5</v>
      </c>
      <c r="P75" s="18"/>
      <c r="Q75" s="22"/>
      <c r="R75" s="21"/>
    </row>
    <row r="76" spans="1:18" x14ac:dyDescent="1.05">
      <c r="A76" s="3" t="s">
        <v>29</v>
      </c>
      <c r="B76" s="4" t="s">
        <v>62</v>
      </c>
      <c r="C76" s="3" t="s">
        <v>59</v>
      </c>
      <c r="D76" s="3" t="s">
        <v>63</v>
      </c>
      <c r="E76" s="5" t="s">
        <v>61</v>
      </c>
      <c r="F76" s="12">
        <v>1</v>
      </c>
      <c r="G76" s="19">
        <v>501.5</v>
      </c>
      <c r="H76" s="19">
        <v>490.2</v>
      </c>
      <c r="I76" s="19">
        <v>501.4</v>
      </c>
      <c r="J76" s="19">
        <v>508</v>
      </c>
      <c r="K76" s="19">
        <v>499.6</v>
      </c>
      <c r="L76" s="19">
        <v>478.8</v>
      </c>
      <c r="M76" s="19">
        <v>491.7</v>
      </c>
      <c r="N76" s="19">
        <v>478.9</v>
      </c>
      <c r="O76" s="19">
        <v>460.5</v>
      </c>
      <c r="P76" s="18"/>
      <c r="Q76" s="22"/>
      <c r="R76" s="21"/>
    </row>
    <row r="77" spans="1:18" x14ac:dyDescent="1.05">
      <c r="A77" s="3" t="s">
        <v>30</v>
      </c>
      <c r="B77" s="4" t="s">
        <v>62</v>
      </c>
      <c r="C77" s="3" t="s">
        <v>59</v>
      </c>
      <c r="D77" s="3" t="s">
        <v>63</v>
      </c>
      <c r="E77" s="5" t="s">
        <v>61</v>
      </c>
      <c r="F77" s="12">
        <v>1</v>
      </c>
      <c r="G77" s="19">
        <v>377.8</v>
      </c>
      <c r="H77" s="19">
        <v>372.8</v>
      </c>
      <c r="I77" s="19">
        <v>361.4</v>
      </c>
      <c r="J77" s="19">
        <v>362.5</v>
      </c>
      <c r="K77" s="19">
        <v>370.1</v>
      </c>
      <c r="L77" s="19">
        <v>368.6</v>
      </c>
      <c r="M77" s="19">
        <v>365.8</v>
      </c>
      <c r="N77" s="19">
        <v>376.8</v>
      </c>
      <c r="O77" s="19">
        <v>377.3</v>
      </c>
      <c r="P77" s="18"/>
      <c r="Q77" s="22"/>
      <c r="R77" s="21"/>
    </row>
    <row r="78" spans="1:18" x14ac:dyDescent="1.05">
      <c r="A78" s="3" t="s">
        <v>31</v>
      </c>
      <c r="B78" s="4" t="s">
        <v>62</v>
      </c>
      <c r="C78" s="3" t="s">
        <v>59</v>
      </c>
      <c r="D78" s="3" t="s">
        <v>63</v>
      </c>
      <c r="E78" s="5" t="s">
        <v>61</v>
      </c>
      <c r="F78" s="12">
        <v>1</v>
      </c>
      <c r="G78" s="19">
        <v>101.7</v>
      </c>
      <c r="H78" s="19">
        <v>96.7</v>
      </c>
      <c r="I78" s="19">
        <v>99.3</v>
      </c>
      <c r="J78" s="19">
        <v>99</v>
      </c>
      <c r="K78" s="19">
        <v>98.5</v>
      </c>
      <c r="L78" s="19">
        <v>97.6</v>
      </c>
      <c r="M78" s="19">
        <v>98.2</v>
      </c>
      <c r="N78" s="19">
        <v>100.4</v>
      </c>
      <c r="O78" s="19">
        <v>95.2</v>
      </c>
      <c r="P78" s="18"/>
      <c r="Q78" s="22"/>
      <c r="R78" s="21"/>
    </row>
    <row r="79" spans="1:18" x14ac:dyDescent="1.05">
      <c r="A79" s="3" t="s">
        <v>32</v>
      </c>
      <c r="B79" s="4" t="s">
        <v>62</v>
      </c>
      <c r="C79" s="3" t="s">
        <v>59</v>
      </c>
      <c r="D79" s="3" t="s">
        <v>63</v>
      </c>
      <c r="E79" s="5" t="s">
        <v>61</v>
      </c>
      <c r="F79" s="12">
        <v>1</v>
      </c>
      <c r="G79" s="19">
        <v>272.60000000000002</v>
      </c>
      <c r="H79" s="19">
        <v>259</v>
      </c>
      <c r="I79" s="19">
        <v>264.5</v>
      </c>
      <c r="J79" s="19">
        <v>266.8</v>
      </c>
      <c r="K79" s="19">
        <v>269.10000000000002</v>
      </c>
      <c r="L79" s="19">
        <v>267.7</v>
      </c>
      <c r="M79" s="19">
        <v>275.3</v>
      </c>
      <c r="N79" s="19">
        <v>291.3</v>
      </c>
      <c r="O79" s="19">
        <v>276.60000000000002</v>
      </c>
      <c r="P79" s="18"/>
      <c r="Q79" s="22"/>
      <c r="R79" s="21"/>
    </row>
    <row r="80" spans="1:18" x14ac:dyDescent="1.05">
      <c r="A80" s="3" t="s">
        <v>33</v>
      </c>
      <c r="B80" s="4" t="s">
        <v>62</v>
      </c>
      <c r="C80" s="3" t="s">
        <v>59</v>
      </c>
      <c r="D80" s="3" t="s">
        <v>63</v>
      </c>
      <c r="E80" s="5" t="s">
        <v>61</v>
      </c>
      <c r="F80" s="12">
        <v>1</v>
      </c>
      <c r="G80" s="19">
        <v>178.2</v>
      </c>
      <c r="H80" s="19">
        <v>169.5</v>
      </c>
      <c r="I80" s="19">
        <v>172.7</v>
      </c>
      <c r="J80" s="19">
        <v>171.9</v>
      </c>
      <c r="K80" s="19">
        <v>168.9</v>
      </c>
      <c r="L80" s="19">
        <v>172.4</v>
      </c>
      <c r="M80" s="19">
        <v>178.9</v>
      </c>
      <c r="N80" s="19">
        <v>182.5</v>
      </c>
      <c r="O80" s="19">
        <v>176.9</v>
      </c>
      <c r="P80" s="18"/>
      <c r="Q80" s="22"/>
      <c r="R80" s="21"/>
    </row>
    <row r="81" spans="1:18" x14ac:dyDescent="1.05">
      <c r="A81" s="3" t="s">
        <v>34</v>
      </c>
      <c r="B81" s="4" t="s">
        <v>62</v>
      </c>
      <c r="C81" s="3" t="s">
        <v>59</v>
      </c>
      <c r="D81" s="3" t="s">
        <v>63</v>
      </c>
      <c r="E81" s="5" t="s">
        <v>61</v>
      </c>
      <c r="F81" s="12">
        <v>1</v>
      </c>
      <c r="G81" s="19">
        <v>60.4</v>
      </c>
      <c r="H81" s="19">
        <v>57.9</v>
      </c>
      <c r="I81" s="19">
        <v>58.8</v>
      </c>
      <c r="J81" s="19">
        <v>59.4</v>
      </c>
      <c r="K81" s="19">
        <v>59.9</v>
      </c>
      <c r="L81" s="19">
        <v>59.8</v>
      </c>
      <c r="M81" s="19">
        <v>59.7</v>
      </c>
      <c r="N81" s="19">
        <v>60.5</v>
      </c>
      <c r="O81" s="19">
        <v>58.6</v>
      </c>
      <c r="P81" s="18"/>
      <c r="Q81" s="22"/>
      <c r="R81" s="21"/>
    </row>
    <row r="82" spans="1:18" x14ac:dyDescent="1.05">
      <c r="A82" s="3" t="s">
        <v>35</v>
      </c>
      <c r="B82" s="4" t="s">
        <v>62</v>
      </c>
      <c r="C82" s="3" t="s">
        <v>59</v>
      </c>
      <c r="D82" s="3" t="s">
        <v>63</v>
      </c>
      <c r="E82" s="5" t="s">
        <v>61</v>
      </c>
      <c r="F82" s="12">
        <v>1</v>
      </c>
      <c r="G82" s="19">
        <v>40.700000000000003</v>
      </c>
      <c r="H82" s="19">
        <v>35.700000000000003</v>
      </c>
      <c r="I82" s="19">
        <v>36.4</v>
      </c>
      <c r="J82" s="19">
        <v>35.9</v>
      </c>
      <c r="K82" s="19">
        <v>35.4</v>
      </c>
      <c r="L82" s="19">
        <v>34.4</v>
      </c>
      <c r="M82" s="19">
        <v>33.700000000000003</v>
      </c>
      <c r="N82" s="19">
        <v>34.6</v>
      </c>
      <c r="O82" s="19">
        <v>32.700000000000003</v>
      </c>
      <c r="P82" s="18"/>
      <c r="Q82" s="22"/>
      <c r="R82" s="21"/>
    </row>
    <row r="83" spans="1:18" x14ac:dyDescent="1.05">
      <c r="A83" s="3" t="s">
        <v>36</v>
      </c>
      <c r="B83" s="4" t="s">
        <v>62</v>
      </c>
      <c r="C83" s="3" t="s">
        <v>59</v>
      </c>
      <c r="D83" s="3" t="s">
        <v>63</v>
      </c>
      <c r="E83" s="5" t="s">
        <v>61</v>
      </c>
      <c r="F83" s="12">
        <v>1</v>
      </c>
      <c r="G83" s="19">
        <v>110</v>
      </c>
      <c r="H83" s="19">
        <v>100.4</v>
      </c>
      <c r="I83" s="19">
        <v>103.9</v>
      </c>
      <c r="J83" s="19">
        <v>103.6</v>
      </c>
      <c r="K83" s="19">
        <v>100.6</v>
      </c>
      <c r="L83" s="19">
        <v>97</v>
      </c>
      <c r="M83" s="19">
        <v>93.8</v>
      </c>
      <c r="N83" s="19">
        <v>97.5</v>
      </c>
      <c r="O83" s="19">
        <v>93.9</v>
      </c>
      <c r="P83" s="18"/>
      <c r="Q83" s="22"/>
      <c r="R83" s="21"/>
    </row>
    <row r="84" spans="1:18" x14ac:dyDescent="1.05">
      <c r="A84" s="3" t="s">
        <v>37</v>
      </c>
      <c r="B84" s="4" t="s">
        <v>62</v>
      </c>
      <c r="C84" s="3" t="s">
        <v>59</v>
      </c>
      <c r="D84" s="3" t="s">
        <v>63</v>
      </c>
      <c r="E84" s="5" t="s">
        <v>61</v>
      </c>
      <c r="F84" s="12">
        <v>1</v>
      </c>
      <c r="G84" s="19">
        <v>73.5</v>
      </c>
      <c r="H84" s="19">
        <v>73.8</v>
      </c>
      <c r="I84" s="19">
        <v>73.3</v>
      </c>
      <c r="J84" s="19">
        <v>72.7</v>
      </c>
      <c r="K84" s="19">
        <v>74.400000000000006</v>
      </c>
      <c r="L84" s="19">
        <v>76</v>
      </c>
      <c r="M84" s="19">
        <v>77.8</v>
      </c>
      <c r="N84" s="19">
        <v>80.400000000000006</v>
      </c>
      <c r="O84" s="19">
        <v>87.2</v>
      </c>
      <c r="P84" s="18"/>
      <c r="Q84" s="22"/>
      <c r="R84" s="21"/>
    </row>
    <row r="85" spans="1:18" x14ac:dyDescent="1.05">
      <c r="A85" s="3" t="s">
        <v>38</v>
      </c>
      <c r="B85" s="4" t="s">
        <v>62</v>
      </c>
      <c r="C85" s="3" t="s">
        <v>59</v>
      </c>
      <c r="D85" s="3" t="s">
        <v>63</v>
      </c>
      <c r="E85" s="5" t="s">
        <v>61</v>
      </c>
      <c r="F85" s="12">
        <v>1</v>
      </c>
      <c r="G85" s="19">
        <v>25.1</v>
      </c>
      <c r="H85" s="19">
        <v>24.4</v>
      </c>
      <c r="I85" s="19">
        <v>24.5</v>
      </c>
      <c r="J85" s="19">
        <v>25.2</v>
      </c>
      <c r="K85" s="19">
        <v>26</v>
      </c>
      <c r="L85" s="19">
        <v>27.3</v>
      </c>
      <c r="M85" s="19">
        <v>24.7</v>
      </c>
      <c r="N85" s="19">
        <v>24.6</v>
      </c>
      <c r="O85" s="19">
        <v>24.9</v>
      </c>
      <c r="P85" s="18"/>
      <c r="Q85" s="22"/>
      <c r="R85" s="21"/>
    </row>
    <row r="86" spans="1:18" x14ac:dyDescent="1.05">
      <c r="A86" s="3" t="s">
        <v>25</v>
      </c>
      <c r="B86" s="4" t="s">
        <v>64</v>
      </c>
      <c r="C86" s="3" t="s">
        <v>59</v>
      </c>
      <c r="D86" s="3" t="s">
        <v>65</v>
      </c>
      <c r="E86" s="5" t="s">
        <v>61</v>
      </c>
      <c r="F86" s="12">
        <v>1</v>
      </c>
      <c r="G86" s="18"/>
      <c r="H86" s="18"/>
      <c r="I86" s="18"/>
      <c r="J86" s="18"/>
      <c r="K86" s="18"/>
      <c r="L86" s="18"/>
      <c r="M86" s="19">
        <v>144.80000000000001</v>
      </c>
      <c r="N86" s="19">
        <v>143.19999999999999</v>
      </c>
      <c r="O86" s="19">
        <v>140.69999999999999</v>
      </c>
      <c r="P86" s="23">
        <v>120.23</v>
      </c>
      <c r="Q86" s="24">
        <v>130.63</v>
      </c>
      <c r="R86" s="21"/>
    </row>
    <row r="87" spans="1:18" x14ac:dyDescent="1.05">
      <c r="A87" s="3" t="s">
        <v>25</v>
      </c>
      <c r="B87" s="4" t="s">
        <v>66</v>
      </c>
      <c r="C87" s="3" t="s">
        <v>59</v>
      </c>
      <c r="D87" s="3" t="s">
        <v>67</v>
      </c>
      <c r="E87" s="5" t="s">
        <v>61</v>
      </c>
      <c r="F87" s="12">
        <v>1</v>
      </c>
      <c r="G87" s="18"/>
      <c r="H87" s="18"/>
      <c r="I87" s="18"/>
      <c r="J87" s="18"/>
      <c r="K87" s="18"/>
      <c r="L87" s="18"/>
      <c r="M87" s="19">
        <v>75.2</v>
      </c>
      <c r="N87" s="19">
        <v>74.2</v>
      </c>
      <c r="O87" s="19">
        <v>73</v>
      </c>
      <c r="P87" s="23">
        <v>61.04</v>
      </c>
      <c r="Q87" s="24">
        <v>68.930000000000007</v>
      </c>
      <c r="R87" s="21"/>
    </row>
    <row r="88" spans="1:18" x14ac:dyDescent="1.05">
      <c r="A88" s="3" t="s">
        <v>37</v>
      </c>
      <c r="B88" s="4" t="s">
        <v>64</v>
      </c>
      <c r="C88" s="3" t="s">
        <v>59</v>
      </c>
      <c r="D88" s="3" t="s">
        <v>65</v>
      </c>
      <c r="E88" s="5" t="s">
        <v>61</v>
      </c>
      <c r="F88" s="12">
        <v>1</v>
      </c>
      <c r="G88" s="18"/>
      <c r="H88" s="18"/>
      <c r="I88" s="18"/>
      <c r="J88" s="18"/>
      <c r="K88" s="18"/>
      <c r="L88" s="18"/>
      <c r="M88" s="19">
        <v>21.3</v>
      </c>
      <c r="N88" s="19">
        <v>22.8</v>
      </c>
      <c r="O88" s="19">
        <v>26</v>
      </c>
      <c r="P88" s="23">
        <v>20.57</v>
      </c>
      <c r="Q88" s="24">
        <v>22.650000000000002</v>
      </c>
      <c r="R88" s="21"/>
    </row>
    <row r="89" spans="1:18" x14ac:dyDescent="1.05">
      <c r="A89" s="3" t="s">
        <v>37</v>
      </c>
      <c r="B89" s="4" t="s">
        <v>66</v>
      </c>
      <c r="C89" s="3" t="s">
        <v>59</v>
      </c>
      <c r="D89" s="3" t="s">
        <v>67</v>
      </c>
      <c r="E89" s="5" t="s">
        <v>61</v>
      </c>
      <c r="F89" s="12">
        <v>1</v>
      </c>
      <c r="G89" s="18"/>
      <c r="H89" s="18"/>
      <c r="I89" s="18"/>
      <c r="J89" s="18"/>
      <c r="K89" s="18"/>
      <c r="L89" s="18"/>
      <c r="M89" s="19">
        <v>57</v>
      </c>
      <c r="N89" s="19">
        <v>58.1</v>
      </c>
      <c r="O89" s="19">
        <v>60.6</v>
      </c>
      <c r="P89" s="23">
        <v>50.720000000000006</v>
      </c>
      <c r="Q89" s="24">
        <v>52.72</v>
      </c>
      <c r="R89" s="21"/>
    </row>
    <row r="90" spans="1:18" x14ac:dyDescent="1.05">
      <c r="A90" s="3" t="s">
        <v>25</v>
      </c>
      <c r="B90" s="4" t="s">
        <v>68</v>
      </c>
      <c r="C90" s="3" t="s">
        <v>59</v>
      </c>
      <c r="D90" s="3" t="s">
        <v>69</v>
      </c>
      <c r="E90" s="5" t="s">
        <v>61</v>
      </c>
      <c r="F90" s="12">
        <v>1</v>
      </c>
      <c r="G90" s="19">
        <v>162.19999999999999</v>
      </c>
      <c r="H90" s="19">
        <v>157</v>
      </c>
      <c r="I90" s="19">
        <v>154.6</v>
      </c>
      <c r="J90" s="19">
        <v>153.4</v>
      </c>
      <c r="K90" s="19">
        <v>146.6</v>
      </c>
      <c r="L90" s="19">
        <v>151.4</v>
      </c>
      <c r="M90" s="19">
        <v>144.4</v>
      </c>
      <c r="N90" s="19">
        <v>143.80000000000001</v>
      </c>
      <c r="O90" s="19">
        <v>141.5</v>
      </c>
      <c r="P90" s="18"/>
      <c r="Q90" s="22"/>
      <c r="R90" s="21"/>
    </row>
    <row r="91" spans="1:18" x14ac:dyDescent="1.05">
      <c r="A91" s="3" t="s">
        <v>25</v>
      </c>
      <c r="B91" s="4" t="s">
        <v>70</v>
      </c>
      <c r="C91" s="3" t="s">
        <v>59</v>
      </c>
      <c r="D91" s="3" t="s">
        <v>71</v>
      </c>
      <c r="E91" s="5" t="s">
        <v>61</v>
      </c>
      <c r="F91" s="12">
        <v>1</v>
      </c>
      <c r="G91" s="19">
        <v>92.5</v>
      </c>
      <c r="H91" s="19">
        <v>81.7</v>
      </c>
      <c r="I91" s="19">
        <v>78.8</v>
      </c>
      <c r="J91" s="19">
        <v>77.5</v>
      </c>
      <c r="K91" s="19">
        <v>76</v>
      </c>
      <c r="L91" s="19">
        <v>81.599999999999994</v>
      </c>
      <c r="M91" s="19">
        <v>76.3</v>
      </c>
      <c r="N91" s="19">
        <v>74.2</v>
      </c>
      <c r="O91" s="19">
        <v>73.599999999999994</v>
      </c>
      <c r="P91" s="18"/>
      <c r="Q91" s="22"/>
      <c r="R91" s="21"/>
    </row>
    <row r="92" spans="1:18" x14ac:dyDescent="1.05">
      <c r="A92" s="3" t="s">
        <v>37</v>
      </c>
      <c r="B92" s="4" t="s">
        <v>68</v>
      </c>
      <c r="C92" s="3" t="s">
        <v>59</v>
      </c>
      <c r="D92" s="3" t="s">
        <v>69</v>
      </c>
      <c r="E92" s="5" t="s">
        <v>61</v>
      </c>
      <c r="F92" s="12">
        <v>1</v>
      </c>
      <c r="G92" s="19">
        <v>52.7</v>
      </c>
      <c r="H92" s="19">
        <v>53</v>
      </c>
      <c r="I92" s="19">
        <v>52.8</v>
      </c>
      <c r="J92" s="19">
        <v>52.2</v>
      </c>
      <c r="K92" s="19">
        <v>53.3</v>
      </c>
      <c r="L92" s="19">
        <v>54.9</v>
      </c>
      <c r="M92" s="19">
        <v>56</v>
      </c>
      <c r="N92" s="19">
        <v>57.4</v>
      </c>
      <c r="O92" s="19">
        <v>61</v>
      </c>
      <c r="P92" s="18"/>
      <c r="Q92" s="22"/>
      <c r="R92" s="21"/>
    </row>
    <row r="93" spans="1:18" x14ac:dyDescent="1.05">
      <c r="A93" s="3" t="s">
        <v>37</v>
      </c>
      <c r="B93" s="4" t="s">
        <v>70</v>
      </c>
      <c r="C93" s="3" t="s">
        <v>59</v>
      </c>
      <c r="D93" s="3" t="s">
        <v>71</v>
      </c>
      <c r="E93" s="5" t="s">
        <v>61</v>
      </c>
      <c r="F93" s="12">
        <v>1</v>
      </c>
      <c r="G93" s="19">
        <v>20.9</v>
      </c>
      <c r="H93" s="19">
        <v>20.9</v>
      </c>
      <c r="I93" s="19">
        <v>20.5</v>
      </c>
      <c r="J93" s="19">
        <v>20.5</v>
      </c>
      <c r="K93" s="19">
        <v>21.1</v>
      </c>
      <c r="L93" s="19">
        <v>21.1</v>
      </c>
      <c r="M93" s="19">
        <v>21.8</v>
      </c>
      <c r="N93" s="19">
        <v>23</v>
      </c>
      <c r="O93" s="19">
        <v>26.2</v>
      </c>
      <c r="P93" s="18"/>
      <c r="Q93" s="22"/>
      <c r="R93" s="21"/>
    </row>
    <row r="94" spans="1:18" x14ac:dyDescent="1.05">
      <c r="A94" s="3" t="s">
        <v>18</v>
      </c>
      <c r="B94" s="4" t="s">
        <v>72</v>
      </c>
      <c r="C94" s="3" t="s">
        <v>73</v>
      </c>
      <c r="D94" s="3" t="s">
        <v>74</v>
      </c>
      <c r="E94" s="5" t="s">
        <v>61</v>
      </c>
      <c r="F94" s="3">
        <v>1</v>
      </c>
      <c r="G94" s="25"/>
      <c r="H94" s="25"/>
      <c r="I94" s="25"/>
      <c r="J94" s="25"/>
      <c r="K94" s="25"/>
      <c r="L94" s="25"/>
      <c r="M94" s="26">
        <v>191.3</v>
      </c>
      <c r="N94" s="26">
        <v>199.9</v>
      </c>
      <c r="O94" s="26">
        <v>191</v>
      </c>
      <c r="P94" s="26">
        <v>182.4</v>
      </c>
      <c r="Q94" s="27">
        <v>173.4</v>
      </c>
      <c r="R94" s="21"/>
    </row>
    <row r="95" spans="1:18" x14ac:dyDescent="1.05">
      <c r="A95" s="3" t="s">
        <v>22</v>
      </c>
      <c r="B95" s="4" t="s">
        <v>72</v>
      </c>
      <c r="C95" s="3" t="s">
        <v>73</v>
      </c>
      <c r="D95" s="3" t="s">
        <v>74</v>
      </c>
      <c r="E95" s="5" t="s">
        <v>61</v>
      </c>
      <c r="F95" s="3">
        <v>1</v>
      </c>
      <c r="G95" s="25"/>
      <c r="H95" s="25"/>
      <c r="I95" s="25"/>
      <c r="J95" s="25"/>
      <c r="K95" s="25"/>
      <c r="L95" s="25"/>
      <c r="M95" s="26">
        <v>175.4</v>
      </c>
      <c r="N95" s="26">
        <v>172.9</v>
      </c>
      <c r="O95" s="26">
        <v>173.1</v>
      </c>
      <c r="P95" s="26">
        <v>163.6</v>
      </c>
      <c r="Q95" s="27">
        <v>157.4</v>
      </c>
      <c r="R95" s="21"/>
    </row>
    <row r="96" spans="1:18" x14ac:dyDescent="1.05">
      <c r="A96" s="3" t="s">
        <v>23</v>
      </c>
      <c r="B96" s="4" t="s">
        <v>72</v>
      </c>
      <c r="C96" s="3" t="s">
        <v>73</v>
      </c>
      <c r="D96" s="3" t="s">
        <v>74</v>
      </c>
      <c r="E96" s="5" t="s">
        <v>61</v>
      </c>
      <c r="F96" s="3">
        <v>1</v>
      </c>
      <c r="G96" s="25"/>
      <c r="H96" s="25"/>
      <c r="I96" s="25"/>
      <c r="J96" s="25"/>
      <c r="K96" s="25"/>
      <c r="L96" s="25"/>
      <c r="M96" s="26">
        <v>17.8</v>
      </c>
      <c r="N96" s="26">
        <v>14.8</v>
      </c>
      <c r="O96" s="26">
        <v>13</v>
      </c>
      <c r="P96" s="26">
        <v>14.7</v>
      </c>
      <c r="Q96" s="27">
        <v>13.9</v>
      </c>
      <c r="R96" s="21"/>
    </row>
    <row r="97" spans="1:18" x14ac:dyDescent="1.05">
      <c r="A97" s="3" t="s">
        <v>25</v>
      </c>
      <c r="B97" s="4" t="s">
        <v>72</v>
      </c>
      <c r="C97" s="3" t="s">
        <v>73</v>
      </c>
      <c r="D97" s="3" t="s">
        <v>74</v>
      </c>
      <c r="E97" s="5" t="s">
        <v>61</v>
      </c>
      <c r="F97" s="3">
        <v>1</v>
      </c>
      <c r="G97" s="25"/>
      <c r="H97" s="25"/>
      <c r="I97" s="25"/>
      <c r="J97" s="25"/>
      <c r="K97" s="25"/>
      <c r="L97" s="25"/>
      <c r="M97" s="26">
        <v>202.7</v>
      </c>
      <c r="N97" s="26">
        <v>199.9</v>
      </c>
      <c r="O97" s="26">
        <v>197.5</v>
      </c>
      <c r="P97" s="26">
        <v>206</v>
      </c>
      <c r="Q97" s="27">
        <v>189.8</v>
      </c>
      <c r="R97" s="21"/>
    </row>
    <row r="98" spans="1:18" x14ac:dyDescent="1.05">
      <c r="A98" s="3" t="s">
        <v>26</v>
      </c>
      <c r="B98" s="4" t="s">
        <v>72</v>
      </c>
      <c r="C98" s="3" t="s">
        <v>73</v>
      </c>
      <c r="D98" s="3" t="s">
        <v>74</v>
      </c>
      <c r="E98" s="5" t="s">
        <v>61</v>
      </c>
      <c r="F98" s="3">
        <v>1</v>
      </c>
      <c r="G98" s="25"/>
      <c r="H98" s="25"/>
      <c r="I98" s="25"/>
      <c r="J98" s="25"/>
      <c r="K98" s="25"/>
      <c r="L98" s="25"/>
      <c r="M98" s="26">
        <v>469</v>
      </c>
      <c r="N98" s="26">
        <v>468.3</v>
      </c>
      <c r="O98" s="26">
        <v>447.9</v>
      </c>
      <c r="P98" s="26">
        <v>448.2</v>
      </c>
      <c r="Q98" s="27">
        <v>441.4</v>
      </c>
      <c r="R98" s="21"/>
    </row>
    <row r="99" spans="1:18" x14ac:dyDescent="1.05">
      <c r="A99" s="3" t="s">
        <v>27</v>
      </c>
      <c r="B99" s="4" t="s">
        <v>72</v>
      </c>
      <c r="C99" s="3" t="s">
        <v>73</v>
      </c>
      <c r="D99" s="3" t="s">
        <v>74</v>
      </c>
      <c r="E99" s="5" t="s">
        <v>61</v>
      </c>
      <c r="F99" s="3">
        <v>1</v>
      </c>
      <c r="G99" s="25"/>
      <c r="H99" s="25"/>
      <c r="I99" s="25"/>
      <c r="J99" s="25"/>
      <c r="K99" s="25"/>
      <c r="L99" s="25"/>
      <c r="M99" s="26">
        <v>128.30000000000001</v>
      </c>
      <c r="N99" s="26">
        <v>120.8</v>
      </c>
      <c r="O99" s="26">
        <v>123.5</v>
      </c>
      <c r="P99" s="26">
        <v>136</v>
      </c>
      <c r="Q99" s="27">
        <v>90.6</v>
      </c>
      <c r="R99" s="21"/>
    </row>
    <row r="100" spans="1:18" x14ac:dyDescent="1.05">
      <c r="A100" s="3" t="s">
        <v>28</v>
      </c>
      <c r="B100" s="4" t="s">
        <v>72</v>
      </c>
      <c r="C100" s="3" t="s">
        <v>73</v>
      </c>
      <c r="D100" s="3" t="s">
        <v>74</v>
      </c>
      <c r="E100" s="5" t="s">
        <v>61</v>
      </c>
      <c r="F100" s="3">
        <v>1</v>
      </c>
      <c r="G100" s="25"/>
      <c r="H100" s="25"/>
      <c r="I100" s="25"/>
      <c r="J100" s="25"/>
      <c r="K100" s="25"/>
      <c r="L100" s="25"/>
      <c r="M100" s="26">
        <v>102.6</v>
      </c>
      <c r="N100" s="26">
        <v>102.9</v>
      </c>
      <c r="O100" s="26">
        <v>94.1</v>
      </c>
      <c r="P100" s="26">
        <v>93.8</v>
      </c>
      <c r="Q100" s="27">
        <v>96.8</v>
      </c>
      <c r="R100" s="21"/>
    </row>
    <row r="101" spans="1:18" x14ac:dyDescent="1.05">
      <c r="A101" s="3" t="s">
        <v>29</v>
      </c>
      <c r="B101" s="4" t="s">
        <v>72</v>
      </c>
      <c r="C101" s="3" t="s">
        <v>73</v>
      </c>
      <c r="D101" s="3" t="s">
        <v>74</v>
      </c>
      <c r="E101" s="5" t="s">
        <v>61</v>
      </c>
      <c r="F101" s="3">
        <v>1</v>
      </c>
      <c r="G101" s="25"/>
      <c r="H101" s="25"/>
      <c r="I101" s="25"/>
      <c r="J101" s="25"/>
      <c r="K101" s="25"/>
      <c r="L101" s="25"/>
      <c r="M101" s="26">
        <v>699.4</v>
      </c>
      <c r="N101" s="26">
        <v>694</v>
      </c>
      <c r="O101" s="26">
        <v>629.79999999999995</v>
      </c>
      <c r="P101" s="26">
        <v>593.20000000000005</v>
      </c>
      <c r="Q101" s="27">
        <v>593.79999999999995</v>
      </c>
      <c r="R101" s="21"/>
    </row>
    <row r="102" spans="1:18" x14ac:dyDescent="1.05">
      <c r="A102" s="3" t="s">
        <v>30</v>
      </c>
      <c r="B102" s="4" t="s">
        <v>72</v>
      </c>
      <c r="C102" s="3" t="s">
        <v>73</v>
      </c>
      <c r="D102" s="3" t="s">
        <v>74</v>
      </c>
      <c r="E102" s="5" t="s">
        <v>61</v>
      </c>
      <c r="F102" s="3">
        <v>1</v>
      </c>
      <c r="G102" s="25"/>
      <c r="H102" s="25"/>
      <c r="I102" s="25"/>
      <c r="J102" s="25"/>
      <c r="K102" s="25"/>
      <c r="L102" s="25"/>
      <c r="M102" s="26">
        <v>449.4</v>
      </c>
      <c r="N102" s="26">
        <v>452</v>
      </c>
      <c r="O102" s="26">
        <v>439.8</v>
      </c>
      <c r="P102" s="26">
        <v>424.7</v>
      </c>
      <c r="Q102" s="27">
        <v>413.9</v>
      </c>
      <c r="R102" s="21"/>
    </row>
    <row r="103" spans="1:18" x14ac:dyDescent="1.05">
      <c r="A103" s="3" t="s">
        <v>31</v>
      </c>
      <c r="B103" s="4" t="s">
        <v>72</v>
      </c>
      <c r="C103" s="3" t="s">
        <v>73</v>
      </c>
      <c r="D103" s="3" t="s">
        <v>74</v>
      </c>
      <c r="E103" s="5" t="s">
        <v>61</v>
      </c>
      <c r="F103" s="3">
        <v>1</v>
      </c>
      <c r="G103" s="25"/>
      <c r="H103" s="25"/>
      <c r="I103" s="25"/>
      <c r="J103" s="25"/>
      <c r="K103" s="25"/>
      <c r="L103" s="25"/>
      <c r="M103" s="26">
        <v>76.5</v>
      </c>
      <c r="N103" s="26">
        <v>75.599999999999994</v>
      </c>
      <c r="O103" s="26">
        <v>67.900000000000006</v>
      </c>
      <c r="P103" s="26">
        <v>65.099999999999994</v>
      </c>
      <c r="Q103" s="27">
        <v>63.3</v>
      </c>
      <c r="R103" s="21"/>
    </row>
    <row r="104" spans="1:18" x14ac:dyDescent="1.05">
      <c r="A104" s="3" t="s">
        <v>32</v>
      </c>
      <c r="B104" s="4" t="s">
        <v>72</v>
      </c>
      <c r="C104" s="3" t="s">
        <v>73</v>
      </c>
      <c r="D104" s="3" t="s">
        <v>74</v>
      </c>
      <c r="E104" s="5" t="s">
        <v>61</v>
      </c>
      <c r="F104" s="3">
        <v>1</v>
      </c>
      <c r="G104" s="25"/>
      <c r="H104" s="25"/>
      <c r="I104" s="25"/>
      <c r="J104" s="25"/>
      <c r="K104" s="25"/>
      <c r="L104" s="25"/>
      <c r="M104" s="26">
        <v>323</v>
      </c>
      <c r="N104" s="26">
        <v>324.10000000000002</v>
      </c>
      <c r="O104" s="26">
        <v>298.7</v>
      </c>
      <c r="P104" s="26">
        <v>289.8</v>
      </c>
      <c r="Q104" s="27">
        <v>283.10000000000002</v>
      </c>
      <c r="R104" s="21"/>
    </row>
    <row r="105" spans="1:18" x14ac:dyDescent="1.05">
      <c r="A105" s="3" t="s">
        <v>33</v>
      </c>
      <c r="B105" s="4" t="s">
        <v>72</v>
      </c>
      <c r="C105" s="3" t="s">
        <v>73</v>
      </c>
      <c r="D105" s="3" t="s">
        <v>74</v>
      </c>
      <c r="E105" s="5" t="s">
        <v>61</v>
      </c>
      <c r="F105" s="3">
        <v>1</v>
      </c>
      <c r="G105" s="25"/>
      <c r="H105" s="25"/>
      <c r="I105" s="25"/>
      <c r="J105" s="25"/>
      <c r="K105" s="25"/>
      <c r="L105" s="25"/>
      <c r="M105" s="26">
        <v>181.2</v>
      </c>
      <c r="N105" s="26">
        <v>204.1</v>
      </c>
      <c r="O105" s="26">
        <v>181.1</v>
      </c>
      <c r="P105" s="26">
        <v>171.4</v>
      </c>
      <c r="Q105" s="27">
        <v>154.30000000000001</v>
      </c>
      <c r="R105" s="21"/>
    </row>
    <row r="106" spans="1:18" x14ac:dyDescent="1.05">
      <c r="A106" s="3" t="s">
        <v>34</v>
      </c>
      <c r="B106" s="4" t="s">
        <v>72</v>
      </c>
      <c r="C106" s="3" t="s">
        <v>73</v>
      </c>
      <c r="D106" s="3" t="s">
        <v>74</v>
      </c>
      <c r="E106" s="5" t="s">
        <v>61</v>
      </c>
      <c r="F106" s="3">
        <v>1</v>
      </c>
      <c r="G106" s="25"/>
      <c r="H106" s="25"/>
      <c r="I106" s="25"/>
      <c r="J106" s="25"/>
      <c r="K106" s="25"/>
      <c r="L106" s="25"/>
      <c r="M106" s="26">
        <v>43.9</v>
      </c>
      <c r="N106" s="26">
        <v>41.1</v>
      </c>
      <c r="O106" s="26">
        <v>37</v>
      </c>
      <c r="P106" s="26">
        <v>35.5</v>
      </c>
      <c r="Q106" s="27">
        <v>35.6</v>
      </c>
      <c r="R106" s="21"/>
    </row>
    <row r="107" spans="1:18" x14ac:dyDescent="1.05">
      <c r="A107" s="3" t="s">
        <v>35</v>
      </c>
      <c r="B107" s="4" t="s">
        <v>72</v>
      </c>
      <c r="C107" s="3" t="s">
        <v>73</v>
      </c>
      <c r="D107" s="3" t="s">
        <v>74</v>
      </c>
      <c r="E107" s="5" t="s">
        <v>61</v>
      </c>
      <c r="F107" s="3">
        <v>1</v>
      </c>
      <c r="G107" s="25"/>
      <c r="H107" s="25"/>
      <c r="I107" s="25"/>
      <c r="J107" s="25"/>
      <c r="K107" s="25"/>
      <c r="L107" s="25"/>
      <c r="M107" s="26">
        <v>32.4</v>
      </c>
      <c r="N107" s="26">
        <v>28.3</v>
      </c>
      <c r="O107" s="26">
        <v>24.4</v>
      </c>
      <c r="P107" s="26">
        <v>23.6</v>
      </c>
      <c r="Q107" s="27">
        <v>26.9</v>
      </c>
      <c r="R107" s="21"/>
    </row>
    <row r="108" spans="1:18" x14ac:dyDescent="1.05">
      <c r="A108" s="3" t="s">
        <v>36</v>
      </c>
      <c r="B108" s="4" t="s">
        <v>72</v>
      </c>
      <c r="C108" s="3" t="s">
        <v>73</v>
      </c>
      <c r="D108" s="3" t="s">
        <v>74</v>
      </c>
      <c r="E108" s="5" t="s">
        <v>61</v>
      </c>
      <c r="F108" s="3">
        <v>1</v>
      </c>
      <c r="G108" s="25"/>
      <c r="H108" s="25"/>
      <c r="I108" s="25"/>
      <c r="J108" s="25"/>
      <c r="K108" s="25"/>
      <c r="L108" s="25"/>
      <c r="M108" s="26">
        <v>95.9</v>
      </c>
      <c r="N108" s="26">
        <v>95</v>
      </c>
      <c r="O108" s="26">
        <v>94.5</v>
      </c>
      <c r="P108" s="26">
        <v>92.7</v>
      </c>
      <c r="Q108" s="27">
        <v>88.7</v>
      </c>
      <c r="R108" s="21"/>
    </row>
    <row r="109" spans="1:18" x14ac:dyDescent="1.05">
      <c r="A109" s="3" t="s">
        <v>37</v>
      </c>
      <c r="B109" s="4" t="s">
        <v>72</v>
      </c>
      <c r="C109" s="3" t="s">
        <v>73</v>
      </c>
      <c r="D109" s="3" t="s">
        <v>74</v>
      </c>
      <c r="E109" s="5" t="s">
        <v>61</v>
      </c>
      <c r="F109" s="3">
        <v>1</v>
      </c>
      <c r="G109" s="25"/>
      <c r="H109" s="25"/>
      <c r="I109" s="25"/>
      <c r="J109" s="25"/>
      <c r="K109" s="25"/>
      <c r="L109" s="25"/>
      <c r="M109" s="26">
        <v>91.2</v>
      </c>
      <c r="N109" s="26">
        <v>89.6</v>
      </c>
      <c r="O109" s="26">
        <v>83.3</v>
      </c>
      <c r="P109" s="26">
        <v>81.900000000000006</v>
      </c>
      <c r="Q109" s="27">
        <v>79.900000000000006</v>
      </c>
      <c r="R109" s="21"/>
    </row>
    <row r="110" spans="1:18" x14ac:dyDescent="1.05">
      <c r="A110" s="3" t="s">
        <v>38</v>
      </c>
      <c r="B110" s="4" t="s">
        <v>72</v>
      </c>
      <c r="C110" s="3" t="s">
        <v>73</v>
      </c>
      <c r="D110" s="3" t="s">
        <v>74</v>
      </c>
      <c r="E110" s="5" t="s">
        <v>61</v>
      </c>
      <c r="F110" s="3">
        <v>1</v>
      </c>
      <c r="G110" s="25"/>
      <c r="H110" s="25"/>
      <c r="I110" s="25"/>
      <c r="J110" s="25"/>
      <c r="K110" s="25"/>
      <c r="L110" s="25"/>
      <c r="M110" s="26">
        <v>25.8</v>
      </c>
      <c r="N110" s="26">
        <v>25</v>
      </c>
      <c r="O110" s="26">
        <v>24.8</v>
      </c>
      <c r="P110" s="26">
        <v>25</v>
      </c>
      <c r="Q110" s="27">
        <v>21.1</v>
      </c>
      <c r="R110" s="21"/>
    </row>
    <row r="111" spans="1:18" x14ac:dyDescent="1.05">
      <c r="A111" s="3" t="s">
        <v>18</v>
      </c>
      <c r="B111" s="4" t="s">
        <v>75</v>
      </c>
      <c r="C111" s="3" t="s">
        <v>73</v>
      </c>
      <c r="D111" s="3" t="s">
        <v>76</v>
      </c>
      <c r="E111" s="5" t="s">
        <v>61</v>
      </c>
      <c r="F111" s="12">
        <v>1</v>
      </c>
      <c r="G111" s="26">
        <v>199.4</v>
      </c>
      <c r="H111" s="26">
        <v>189.1</v>
      </c>
      <c r="I111" s="26">
        <v>192.7</v>
      </c>
      <c r="J111" s="26">
        <v>192</v>
      </c>
      <c r="K111" s="26">
        <v>182.7</v>
      </c>
      <c r="L111" s="26">
        <v>184.7</v>
      </c>
      <c r="M111" s="26">
        <v>182.7</v>
      </c>
      <c r="N111" s="26">
        <v>191.2</v>
      </c>
      <c r="O111" s="26">
        <v>182.4</v>
      </c>
      <c r="P111" s="25"/>
      <c r="Q111" s="28"/>
      <c r="R111" s="21"/>
    </row>
    <row r="112" spans="1:18" x14ac:dyDescent="1.05">
      <c r="A112" s="3" t="s">
        <v>22</v>
      </c>
      <c r="B112" s="4" t="s">
        <v>75</v>
      </c>
      <c r="C112" s="3" t="s">
        <v>73</v>
      </c>
      <c r="D112" s="3" t="s">
        <v>76</v>
      </c>
      <c r="E112" s="5" t="s">
        <v>61</v>
      </c>
      <c r="F112" s="12">
        <v>1</v>
      </c>
      <c r="G112" s="26">
        <v>185.2</v>
      </c>
      <c r="H112" s="26">
        <v>184.8</v>
      </c>
      <c r="I112" s="26">
        <v>183.8</v>
      </c>
      <c r="J112" s="26">
        <v>179.5</v>
      </c>
      <c r="K112" s="26">
        <v>179.9</v>
      </c>
      <c r="L112" s="26">
        <v>175.4</v>
      </c>
      <c r="M112" s="26">
        <v>172.9</v>
      </c>
      <c r="N112" s="26">
        <v>169.5</v>
      </c>
      <c r="O112" s="26">
        <v>167.9</v>
      </c>
      <c r="P112" s="25"/>
      <c r="Q112" s="28"/>
      <c r="R112" s="21"/>
    </row>
    <row r="113" spans="1:18" x14ac:dyDescent="1.05">
      <c r="A113" s="3" t="s">
        <v>23</v>
      </c>
      <c r="B113" s="4" t="s">
        <v>75</v>
      </c>
      <c r="C113" s="3" t="s">
        <v>73</v>
      </c>
      <c r="D113" s="3" t="s">
        <v>76</v>
      </c>
      <c r="E113" s="5" t="s">
        <v>61</v>
      </c>
      <c r="F113" s="12">
        <v>1</v>
      </c>
      <c r="G113" s="26">
        <v>8.5</v>
      </c>
      <c r="H113" s="26">
        <v>14.1</v>
      </c>
      <c r="I113" s="26">
        <v>14.2</v>
      </c>
      <c r="J113" s="26">
        <v>14.2</v>
      </c>
      <c r="K113" s="26">
        <v>11.7</v>
      </c>
      <c r="L113" s="26">
        <v>14.4</v>
      </c>
      <c r="M113" s="26">
        <v>14.6</v>
      </c>
      <c r="N113" s="26">
        <v>15.9</v>
      </c>
      <c r="O113" s="26">
        <v>13.3</v>
      </c>
      <c r="P113" s="25"/>
      <c r="Q113" s="28"/>
      <c r="R113" s="21"/>
    </row>
    <row r="114" spans="1:18" x14ac:dyDescent="1.05">
      <c r="A114" s="3" t="s">
        <v>25</v>
      </c>
      <c r="B114" s="4" t="s">
        <v>75</v>
      </c>
      <c r="C114" s="3" t="s">
        <v>73</v>
      </c>
      <c r="D114" s="3" t="s">
        <v>76</v>
      </c>
      <c r="E114" s="5" t="s">
        <v>61</v>
      </c>
      <c r="F114" s="12">
        <v>1</v>
      </c>
      <c r="G114" s="26">
        <v>188.6</v>
      </c>
      <c r="H114" s="26">
        <v>189.9</v>
      </c>
      <c r="I114" s="26">
        <v>192.4</v>
      </c>
      <c r="J114" s="26">
        <v>197.6</v>
      </c>
      <c r="K114" s="26">
        <v>197.1</v>
      </c>
      <c r="L114" s="26">
        <v>201.9</v>
      </c>
      <c r="M114" s="26">
        <v>203.2</v>
      </c>
      <c r="N114" s="26">
        <v>200.4</v>
      </c>
      <c r="O114" s="26">
        <v>198.1</v>
      </c>
      <c r="P114" s="25"/>
      <c r="Q114" s="28"/>
      <c r="R114" s="21"/>
    </row>
    <row r="115" spans="1:18" x14ac:dyDescent="1.05">
      <c r="A115" s="3" t="s">
        <v>26</v>
      </c>
      <c r="B115" s="4" t="s">
        <v>75</v>
      </c>
      <c r="C115" s="3" t="s">
        <v>73</v>
      </c>
      <c r="D115" s="3" t="s">
        <v>76</v>
      </c>
      <c r="E115" s="5" t="s">
        <v>61</v>
      </c>
      <c r="F115" s="12">
        <v>1</v>
      </c>
      <c r="G115" s="26">
        <v>464.4</v>
      </c>
      <c r="H115" s="26">
        <v>436.3</v>
      </c>
      <c r="I115" s="26">
        <v>437.3</v>
      </c>
      <c r="J115" s="26">
        <v>439.2</v>
      </c>
      <c r="K115" s="26">
        <v>432.2</v>
      </c>
      <c r="L115" s="26">
        <v>430.5</v>
      </c>
      <c r="M115" s="26">
        <v>439.2</v>
      </c>
      <c r="N115" s="26">
        <v>423.7</v>
      </c>
      <c r="O115" s="26">
        <v>404</v>
      </c>
      <c r="P115" s="25"/>
      <c r="Q115" s="28"/>
      <c r="R115" s="21"/>
    </row>
    <row r="116" spans="1:18" x14ac:dyDescent="1.05">
      <c r="A116" s="3" t="s">
        <v>27</v>
      </c>
      <c r="B116" s="4" t="s">
        <v>75</v>
      </c>
      <c r="C116" s="3" t="s">
        <v>73</v>
      </c>
      <c r="D116" s="3" t="s">
        <v>76</v>
      </c>
      <c r="E116" s="5" t="s">
        <v>61</v>
      </c>
      <c r="F116" s="12">
        <v>1</v>
      </c>
      <c r="G116" s="26">
        <v>102.7</v>
      </c>
      <c r="H116" s="26">
        <v>105.1</v>
      </c>
      <c r="I116" s="26">
        <v>105</v>
      </c>
      <c r="J116" s="26">
        <v>105.2</v>
      </c>
      <c r="K116" s="26">
        <v>103.4</v>
      </c>
      <c r="L116" s="26">
        <v>103.5</v>
      </c>
      <c r="M116" s="26">
        <v>102.5</v>
      </c>
      <c r="N116" s="26">
        <v>103.6</v>
      </c>
      <c r="O116" s="26">
        <v>106.3</v>
      </c>
      <c r="P116" s="25"/>
      <c r="Q116" s="28"/>
      <c r="R116" s="21"/>
    </row>
    <row r="117" spans="1:18" x14ac:dyDescent="1.05">
      <c r="A117" s="3" t="s">
        <v>28</v>
      </c>
      <c r="B117" s="4" t="s">
        <v>75</v>
      </c>
      <c r="C117" s="3" t="s">
        <v>73</v>
      </c>
      <c r="D117" s="3" t="s">
        <v>76</v>
      </c>
      <c r="E117" s="5" t="s">
        <v>61</v>
      </c>
      <c r="F117" s="12">
        <v>1</v>
      </c>
      <c r="G117" s="26">
        <v>81.599999999999994</v>
      </c>
      <c r="H117" s="26">
        <v>81.3</v>
      </c>
      <c r="I117" s="26">
        <v>85.1</v>
      </c>
      <c r="J117" s="26">
        <v>81.7</v>
      </c>
      <c r="K117" s="26">
        <v>83.9</v>
      </c>
      <c r="L117" s="26">
        <v>88.1</v>
      </c>
      <c r="M117" s="26">
        <v>88.7</v>
      </c>
      <c r="N117" s="26">
        <v>101.8</v>
      </c>
      <c r="O117" s="26">
        <v>94</v>
      </c>
      <c r="P117" s="25"/>
      <c r="Q117" s="28"/>
      <c r="R117" s="21"/>
    </row>
    <row r="118" spans="1:18" x14ac:dyDescent="1.05">
      <c r="A118" s="3" t="s">
        <v>29</v>
      </c>
      <c r="B118" s="4" t="s">
        <v>75</v>
      </c>
      <c r="C118" s="3" t="s">
        <v>73</v>
      </c>
      <c r="D118" s="3" t="s">
        <v>76</v>
      </c>
      <c r="E118" s="5" t="s">
        <v>61</v>
      </c>
      <c r="F118" s="12">
        <v>1</v>
      </c>
      <c r="G118" s="26">
        <v>637.1</v>
      </c>
      <c r="H118" s="26">
        <v>645.5</v>
      </c>
      <c r="I118" s="26">
        <v>644.29999999999995</v>
      </c>
      <c r="J118" s="26">
        <v>654</v>
      </c>
      <c r="K118" s="26">
        <v>642.5</v>
      </c>
      <c r="L118" s="26">
        <v>677.2</v>
      </c>
      <c r="M118" s="26">
        <v>694.7</v>
      </c>
      <c r="N118" s="26">
        <v>690.4</v>
      </c>
      <c r="O118" s="26">
        <v>600.20000000000005</v>
      </c>
      <c r="P118" s="25"/>
      <c r="Q118" s="28"/>
      <c r="R118" s="21"/>
    </row>
    <row r="119" spans="1:18" x14ac:dyDescent="1.05">
      <c r="A119" s="3" t="s">
        <v>30</v>
      </c>
      <c r="B119" s="4" t="s">
        <v>75</v>
      </c>
      <c r="C119" s="3" t="s">
        <v>73</v>
      </c>
      <c r="D119" s="3" t="s">
        <v>76</v>
      </c>
      <c r="E119" s="5" t="s">
        <v>61</v>
      </c>
      <c r="F119" s="12">
        <v>1</v>
      </c>
      <c r="G119" s="26">
        <v>453</v>
      </c>
      <c r="H119" s="26">
        <v>457.4</v>
      </c>
      <c r="I119" s="26">
        <v>451.9</v>
      </c>
      <c r="J119" s="26">
        <v>453.6</v>
      </c>
      <c r="K119" s="26">
        <v>451.9</v>
      </c>
      <c r="L119" s="26">
        <v>439.2</v>
      </c>
      <c r="M119" s="26">
        <v>453.5</v>
      </c>
      <c r="N119" s="26">
        <v>456</v>
      </c>
      <c r="O119" s="26">
        <v>446.1</v>
      </c>
      <c r="P119" s="25"/>
      <c r="Q119" s="28"/>
      <c r="R119" s="21"/>
    </row>
    <row r="120" spans="1:18" x14ac:dyDescent="1.05">
      <c r="A120" s="3" t="s">
        <v>31</v>
      </c>
      <c r="B120" s="4" t="s">
        <v>75</v>
      </c>
      <c r="C120" s="3" t="s">
        <v>73</v>
      </c>
      <c r="D120" s="3" t="s">
        <v>76</v>
      </c>
      <c r="E120" s="5" t="s">
        <v>61</v>
      </c>
      <c r="F120" s="12">
        <v>1</v>
      </c>
      <c r="G120" s="26">
        <v>69</v>
      </c>
      <c r="H120" s="26">
        <v>68.5</v>
      </c>
      <c r="I120" s="26">
        <v>69.3</v>
      </c>
      <c r="J120" s="26">
        <v>68.599999999999994</v>
      </c>
      <c r="K120" s="26">
        <v>68.3</v>
      </c>
      <c r="L120" s="26">
        <v>68.400000000000006</v>
      </c>
      <c r="M120" s="26">
        <v>67.7</v>
      </c>
      <c r="N120" s="26">
        <v>66.400000000000006</v>
      </c>
      <c r="O120" s="26">
        <v>61.4</v>
      </c>
      <c r="P120" s="25"/>
      <c r="Q120" s="28"/>
      <c r="R120" s="21"/>
    </row>
    <row r="121" spans="1:18" x14ac:dyDescent="1.05">
      <c r="A121" s="3" t="s">
        <v>32</v>
      </c>
      <c r="B121" s="4" t="s">
        <v>75</v>
      </c>
      <c r="C121" s="3" t="s">
        <v>73</v>
      </c>
      <c r="D121" s="3" t="s">
        <v>76</v>
      </c>
      <c r="E121" s="5" t="s">
        <v>61</v>
      </c>
      <c r="F121" s="12">
        <v>1</v>
      </c>
      <c r="G121" s="26">
        <v>273.8</v>
      </c>
      <c r="H121" s="26">
        <v>264.60000000000002</v>
      </c>
      <c r="I121" s="26">
        <v>282.3</v>
      </c>
      <c r="J121" s="26">
        <v>288.39999999999998</v>
      </c>
      <c r="K121" s="26">
        <v>285.10000000000002</v>
      </c>
      <c r="L121" s="26">
        <v>295.2</v>
      </c>
      <c r="M121" s="26">
        <v>300.3</v>
      </c>
      <c r="N121" s="26">
        <v>289.8</v>
      </c>
      <c r="O121" s="26">
        <v>270.8</v>
      </c>
      <c r="P121" s="25"/>
      <c r="Q121" s="28"/>
      <c r="R121" s="21"/>
    </row>
    <row r="122" spans="1:18" x14ac:dyDescent="1.05">
      <c r="A122" s="3" t="s">
        <v>33</v>
      </c>
      <c r="B122" s="4" t="s">
        <v>75</v>
      </c>
      <c r="C122" s="3" t="s">
        <v>73</v>
      </c>
      <c r="D122" s="3" t="s">
        <v>76</v>
      </c>
      <c r="E122" s="5" t="s">
        <v>61</v>
      </c>
      <c r="F122" s="12">
        <v>1</v>
      </c>
      <c r="G122" s="26">
        <v>169.8</v>
      </c>
      <c r="H122" s="26">
        <v>189.5</v>
      </c>
      <c r="I122" s="26">
        <v>180.7</v>
      </c>
      <c r="J122" s="26">
        <v>183.5</v>
      </c>
      <c r="K122" s="26">
        <v>180.9</v>
      </c>
      <c r="L122" s="26">
        <v>173</v>
      </c>
      <c r="M122" s="26">
        <v>177.2</v>
      </c>
      <c r="N122" s="26">
        <v>196.1</v>
      </c>
      <c r="O122" s="26">
        <v>162.1</v>
      </c>
      <c r="P122" s="25"/>
      <c r="Q122" s="28"/>
      <c r="R122" s="21"/>
    </row>
    <row r="123" spans="1:18" x14ac:dyDescent="1.05">
      <c r="A123" s="3" t="s">
        <v>34</v>
      </c>
      <c r="B123" s="4" t="s">
        <v>75</v>
      </c>
      <c r="C123" s="3" t="s">
        <v>73</v>
      </c>
      <c r="D123" s="3" t="s">
        <v>76</v>
      </c>
      <c r="E123" s="5" t="s">
        <v>61</v>
      </c>
      <c r="F123" s="12">
        <v>1</v>
      </c>
      <c r="G123" s="26">
        <v>43.1</v>
      </c>
      <c r="H123" s="26">
        <v>42.1</v>
      </c>
      <c r="I123" s="26">
        <v>43.7</v>
      </c>
      <c r="J123" s="26">
        <v>45.1</v>
      </c>
      <c r="K123" s="26">
        <v>44.2</v>
      </c>
      <c r="L123" s="26">
        <v>46.4</v>
      </c>
      <c r="M123" s="26">
        <v>46.6</v>
      </c>
      <c r="N123" s="26">
        <v>41.7</v>
      </c>
      <c r="O123" s="26">
        <v>37.200000000000003</v>
      </c>
      <c r="P123" s="25"/>
      <c r="Q123" s="28"/>
      <c r="R123" s="21"/>
    </row>
    <row r="124" spans="1:18" x14ac:dyDescent="1.05">
      <c r="A124" s="3" t="s">
        <v>35</v>
      </c>
      <c r="B124" s="4" t="s">
        <v>75</v>
      </c>
      <c r="C124" s="3" t="s">
        <v>73</v>
      </c>
      <c r="D124" s="3" t="s">
        <v>76</v>
      </c>
      <c r="E124" s="5" t="s">
        <v>61</v>
      </c>
      <c r="F124" s="12">
        <v>1</v>
      </c>
      <c r="G124" s="26">
        <v>30</v>
      </c>
      <c r="H124" s="26">
        <v>34.1</v>
      </c>
      <c r="I124" s="26">
        <v>29.5</v>
      </c>
      <c r="J124" s="26">
        <v>28.9</v>
      </c>
      <c r="K124" s="26">
        <v>28.1</v>
      </c>
      <c r="L124" s="26">
        <v>30.4</v>
      </c>
      <c r="M124" s="26">
        <v>32.9</v>
      </c>
      <c r="N124" s="26">
        <v>28.1</v>
      </c>
      <c r="O124" s="26">
        <v>23.5</v>
      </c>
      <c r="P124" s="25"/>
      <c r="Q124" s="28"/>
      <c r="R124" s="21"/>
    </row>
    <row r="125" spans="1:18" x14ac:dyDescent="1.05">
      <c r="A125" s="3" t="s">
        <v>36</v>
      </c>
      <c r="B125" s="4" t="s">
        <v>75</v>
      </c>
      <c r="C125" s="3" t="s">
        <v>73</v>
      </c>
      <c r="D125" s="3" t="s">
        <v>76</v>
      </c>
      <c r="E125" s="5" t="s">
        <v>61</v>
      </c>
      <c r="F125" s="12">
        <v>1</v>
      </c>
      <c r="G125" s="26">
        <v>95.2</v>
      </c>
      <c r="H125" s="26">
        <v>93.2</v>
      </c>
      <c r="I125" s="26">
        <v>92.6</v>
      </c>
      <c r="J125" s="26">
        <v>92.5</v>
      </c>
      <c r="K125" s="26">
        <v>88.1</v>
      </c>
      <c r="L125" s="26">
        <v>88.6</v>
      </c>
      <c r="M125" s="26">
        <v>87.7</v>
      </c>
      <c r="N125" s="26">
        <v>86.9</v>
      </c>
      <c r="O125" s="26">
        <v>86.4</v>
      </c>
      <c r="P125" s="25"/>
      <c r="Q125" s="28"/>
      <c r="R125" s="21"/>
    </row>
    <row r="126" spans="1:18" x14ac:dyDescent="1.05">
      <c r="A126" s="3" t="s">
        <v>37</v>
      </c>
      <c r="B126" s="4" t="s">
        <v>75</v>
      </c>
      <c r="C126" s="3" t="s">
        <v>73</v>
      </c>
      <c r="D126" s="3" t="s">
        <v>76</v>
      </c>
      <c r="E126" s="5" t="s">
        <v>61</v>
      </c>
      <c r="F126" s="12">
        <v>1</v>
      </c>
      <c r="G126" s="26">
        <v>80.599999999999994</v>
      </c>
      <c r="H126" s="26">
        <v>77.599999999999994</v>
      </c>
      <c r="I126" s="26">
        <v>79.599999999999994</v>
      </c>
      <c r="J126" s="26">
        <v>82.8</v>
      </c>
      <c r="K126" s="26">
        <v>83.1</v>
      </c>
      <c r="L126" s="26">
        <v>84.1</v>
      </c>
      <c r="M126" s="26">
        <v>86.8</v>
      </c>
      <c r="N126" s="26">
        <v>83.7</v>
      </c>
      <c r="O126" s="26">
        <v>81.7</v>
      </c>
      <c r="P126" s="25"/>
      <c r="Q126" s="28"/>
      <c r="R126" s="21"/>
    </row>
    <row r="127" spans="1:18" x14ac:dyDescent="1.05">
      <c r="A127" s="3" t="s">
        <v>38</v>
      </c>
      <c r="B127" s="4" t="s">
        <v>75</v>
      </c>
      <c r="C127" s="3" t="s">
        <v>73</v>
      </c>
      <c r="D127" s="3" t="s">
        <v>76</v>
      </c>
      <c r="E127" s="5" t="s">
        <v>61</v>
      </c>
      <c r="F127" s="12">
        <v>1</v>
      </c>
      <c r="G127" s="26">
        <v>23.6</v>
      </c>
      <c r="H127" s="26">
        <v>23.7</v>
      </c>
      <c r="I127" s="26">
        <v>23.9</v>
      </c>
      <c r="J127" s="26">
        <v>24.2</v>
      </c>
      <c r="K127" s="26">
        <v>24.2</v>
      </c>
      <c r="L127" s="26">
        <v>24.3</v>
      </c>
      <c r="M127" s="26">
        <v>24.2</v>
      </c>
      <c r="N127" s="26">
        <v>24.2</v>
      </c>
      <c r="O127" s="26">
        <v>24</v>
      </c>
      <c r="P127" s="25"/>
      <c r="Q127" s="28"/>
      <c r="R127" s="21"/>
    </row>
    <row r="128" spans="1:18" x14ac:dyDescent="1.05">
      <c r="A128" s="3" t="s">
        <v>25</v>
      </c>
      <c r="B128" s="4" t="s">
        <v>77</v>
      </c>
      <c r="C128" s="3" t="s">
        <v>73</v>
      </c>
      <c r="D128" s="3" t="s">
        <v>78</v>
      </c>
      <c r="E128" s="5" t="s">
        <v>61</v>
      </c>
      <c r="F128" s="3">
        <v>1</v>
      </c>
      <c r="G128" s="25"/>
      <c r="H128" s="25"/>
      <c r="I128" s="25"/>
      <c r="J128" s="25"/>
      <c r="K128" s="25"/>
      <c r="L128" s="25"/>
      <c r="M128" s="26">
        <v>135.80000000000001</v>
      </c>
      <c r="N128" s="26">
        <v>135</v>
      </c>
      <c r="O128" s="26">
        <v>133.6</v>
      </c>
      <c r="P128" s="26">
        <v>140</v>
      </c>
      <c r="Q128" s="27">
        <v>130.5</v>
      </c>
      <c r="R128" s="21"/>
    </row>
    <row r="129" spans="1:18" x14ac:dyDescent="1.05">
      <c r="A129" s="3" t="s">
        <v>25</v>
      </c>
      <c r="B129" s="4" t="s">
        <v>79</v>
      </c>
      <c r="C129" s="3" t="s">
        <v>73</v>
      </c>
      <c r="D129" s="3" t="s">
        <v>80</v>
      </c>
      <c r="E129" s="5" t="s">
        <v>61</v>
      </c>
      <c r="F129" s="3">
        <v>1</v>
      </c>
      <c r="G129" s="25"/>
      <c r="H129" s="25"/>
      <c r="I129" s="25"/>
      <c r="J129" s="25"/>
      <c r="K129" s="25"/>
      <c r="L129" s="25"/>
      <c r="M129" s="26">
        <v>66.900000000000006</v>
      </c>
      <c r="N129" s="26">
        <v>64.900000000000006</v>
      </c>
      <c r="O129" s="26">
        <v>63.9</v>
      </c>
      <c r="P129" s="26">
        <v>66</v>
      </c>
      <c r="Q129" s="27">
        <v>59.3</v>
      </c>
      <c r="R129" s="21"/>
    </row>
    <row r="130" spans="1:18" x14ac:dyDescent="1.05">
      <c r="A130" s="3" t="s">
        <v>37</v>
      </c>
      <c r="B130" s="4" t="s">
        <v>77</v>
      </c>
      <c r="C130" s="3" t="s">
        <v>73</v>
      </c>
      <c r="D130" s="3" t="s">
        <v>78</v>
      </c>
      <c r="E130" s="5" t="s">
        <v>61</v>
      </c>
      <c r="F130" s="3">
        <v>1</v>
      </c>
      <c r="G130" s="25"/>
      <c r="H130" s="25"/>
      <c r="I130" s="25"/>
      <c r="J130" s="25"/>
      <c r="K130" s="25"/>
      <c r="L130" s="25"/>
      <c r="M130" s="26">
        <v>75.599999999999994</v>
      </c>
      <c r="N130" s="26">
        <v>73.400000000000006</v>
      </c>
      <c r="O130" s="26">
        <v>68.3</v>
      </c>
      <c r="P130" s="26">
        <v>68.8</v>
      </c>
      <c r="Q130" s="27">
        <v>67.400000000000006</v>
      </c>
      <c r="R130" s="21"/>
    </row>
    <row r="131" spans="1:18" x14ac:dyDescent="1.05">
      <c r="A131" s="3" t="s">
        <v>37</v>
      </c>
      <c r="B131" s="4" t="s">
        <v>79</v>
      </c>
      <c r="C131" s="3" t="s">
        <v>73</v>
      </c>
      <c r="D131" s="3" t="s">
        <v>80</v>
      </c>
      <c r="E131" s="5" t="s">
        <v>61</v>
      </c>
      <c r="F131" s="3">
        <v>1</v>
      </c>
      <c r="G131" s="25"/>
      <c r="H131" s="25"/>
      <c r="I131" s="25"/>
      <c r="J131" s="25"/>
      <c r="K131" s="25"/>
      <c r="L131" s="25"/>
      <c r="M131" s="26">
        <v>15.6</v>
      </c>
      <c r="N131" s="26">
        <v>16.2</v>
      </c>
      <c r="O131" s="26">
        <v>15</v>
      </c>
      <c r="P131" s="26">
        <v>13.1</v>
      </c>
      <c r="Q131" s="27">
        <v>12.5</v>
      </c>
      <c r="R131" s="21"/>
    </row>
    <row r="132" spans="1:18" x14ac:dyDescent="1.05">
      <c r="A132" s="3" t="s">
        <v>25</v>
      </c>
      <c r="B132" s="4" t="s">
        <v>81</v>
      </c>
      <c r="C132" s="3" t="s">
        <v>73</v>
      </c>
      <c r="D132" s="3" t="s">
        <v>82</v>
      </c>
      <c r="E132" s="5" t="s">
        <v>61</v>
      </c>
      <c r="F132" s="12">
        <v>1</v>
      </c>
      <c r="G132" s="26">
        <v>129.5</v>
      </c>
      <c r="H132" s="26">
        <v>136</v>
      </c>
      <c r="I132" s="26">
        <v>134.1</v>
      </c>
      <c r="J132" s="26">
        <v>136.80000000000001</v>
      </c>
      <c r="K132" s="26">
        <v>134.69999999999999</v>
      </c>
      <c r="L132" s="26">
        <v>133.80000000000001</v>
      </c>
      <c r="M132" s="26">
        <v>137.1</v>
      </c>
      <c r="N132" s="26">
        <v>136.30000000000001</v>
      </c>
      <c r="O132" s="26">
        <v>134.80000000000001</v>
      </c>
      <c r="P132" s="25"/>
      <c r="Q132" s="28"/>
      <c r="R132" s="21"/>
    </row>
    <row r="133" spans="1:18" x14ac:dyDescent="1.05">
      <c r="A133" s="3" t="s">
        <v>25</v>
      </c>
      <c r="B133" s="4" t="s">
        <v>83</v>
      </c>
      <c r="C133" s="3" t="s">
        <v>73</v>
      </c>
      <c r="D133" s="3" t="s">
        <v>84</v>
      </c>
      <c r="E133" s="5" t="s">
        <v>61</v>
      </c>
      <c r="F133" s="12">
        <v>1</v>
      </c>
      <c r="G133" s="26">
        <v>59.1</v>
      </c>
      <c r="H133" s="26">
        <v>53.9</v>
      </c>
      <c r="I133" s="26">
        <v>58.4</v>
      </c>
      <c r="J133" s="26">
        <v>60.9</v>
      </c>
      <c r="K133" s="26">
        <v>62.4</v>
      </c>
      <c r="L133" s="26">
        <v>68.099999999999994</v>
      </c>
      <c r="M133" s="26">
        <v>66.2</v>
      </c>
      <c r="N133" s="26">
        <v>64.2</v>
      </c>
      <c r="O133" s="26">
        <v>63.2</v>
      </c>
      <c r="P133" s="25"/>
      <c r="Q133" s="28"/>
      <c r="R133" s="21"/>
    </row>
    <row r="134" spans="1:18" x14ac:dyDescent="1.05">
      <c r="A134" s="3" t="s">
        <v>37</v>
      </c>
      <c r="B134" s="4" t="s">
        <v>81</v>
      </c>
      <c r="C134" s="3" t="s">
        <v>73</v>
      </c>
      <c r="D134" s="3" t="s">
        <v>82</v>
      </c>
      <c r="E134" s="5" t="s">
        <v>61</v>
      </c>
      <c r="F134" s="12">
        <v>1</v>
      </c>
      <c r="G134" s="26">
        <v>68.2</v>
      </c>
      <c r="H134" s="26">
        <v>65.3</v>
      </c>
      <c r="I134" s="26">
        <v>66.900000000000006</v>
      </c>
      <c r="J134" s="26">
        <v>69.2</v>
      </c>
      <c r="K134" s="26">
        <v>69.900000000000006</v>
      </c>
      <c r="L134" s="26">
        <v>69.900000000000006</v>
      </c>
      <c r="M134" s="26">
        <v>72.400000000000006</v>
      </c>
      <c r="N134" s="26">
        <v>70.5</v>
      </c>
      <c r="O134" s="26">
        <v>68.900000000000006</v>
      </c>
      <c r="P134" s="25"/>
      <c r="Q134" s="28"/>
      <c r="R134" s="21"/>
    </row>
    <row r="135" spans="1:18" x14ac:dyDescent="1.05">
      <c r="A135" s="3" t="s">
        <v>37</v>
      </c>
      <c r="B135" s="4" t="s">
        <v>83</v>
      </c>
      <c r="C135" s="3" t="s">
        <v>73</v>
      </c>
      <c r="D135" s="3" t="s">
        <v>84</v>
      </c>
      <c r="E135" s="5" t="s">
        <v>61</v>
      </c>
      <c r="F135" s="12">
        <v>1</v>
      </c>
      <c r="G135" s="26">
        <v>12.4</v>
      </c>
      <c r="H135" s="26">
        <v>12.4</v>
      </c>
      <c r="I135" s="26">
        <v>12.7</v>
      </c>
      <c r="J135" s="26">
        <v>13.5</v>
      </c>
      <c r="K135" s="26">
        <v>13.2</v>
      </c>
      <c r="L135" s="26">
        <v>14.2</v>
      </c>
      <c r="M135" s="26">
        <v>14.4</v>
      </c>
      <c r="N135" s="26">
        <v>13.2</v>
      </c>
      <c r="O135" s="26">
        <v>12.8</v>
      </c>
      <c r="P135" s="29"/>
      <c r="Q135" s="30"/>
      <c r="R135" s="21"/>
    </row>
    <row r="136" spans="1:18" ht="40.5" x14ac:dyDescent="1.05">
      <c r="A136" s="3" t="s">
        <v>18</v>
      </c>
      <c r="B136" s="3" t="s">
        <v>85</v>
      </c>
      <c r="C136" s="3" t="s">
        <v>86</v>
      </c>
      <c r="D136" s="3" t="s">
        <v>87</v>
      </c>
      <c r="E136" s="5" t="s">
        <v>88</v>
      </c>
      <c r="F136" s="3">
        <v>0</v>
      </c>
      <c r="G136" s="31">
        <v>1.6666666666666666E-2</v>
      </c>
      <c r="H136" s="31">
        <v>9.5833333333333343E-3</v>
      </c>
      <c r="I136" s="31">
        <v>1.375E-2</v>
      </c>
      <c r="J136" s="31">
        <v>1.3312500000000001E-2</v>
      </c>
      <c r="K136" s="31">
        <v>5.6944444444444438E-3</v>
      </c>
      <c r="L136" s="31">
        <v>8.1388888888888899E-3</v>
      </c>
      <c r="M136" s="31">
        <v>5.138888888888889E-3</v>
      </c>
      <c r="N136" s="31">
        <v>6.0625000000000002E-3</v>
      </c>
      <c r="O136" s="32">
        <v>1.2951388888888887E-2</v>
      </c>
      <c r="P136" s="25"/>
      <c r="Q136" s="25"/>
      <c r="R136" s="33"/>
    </row>
    <row r="137" spans="1:18" ht="40.5" x14ac:dyDescent="1.05">
      <c r="A137" s="3" t="s">
        <v>22</v>
      </c>
      <c r="B137" s="3" t="s">
        <v>85</v>
      </c>
      <c r="C137" s="3" t="s">
        <v>86</v>
      </c>
      <c r="D137" s="3" t="s">
        <v>87</v>
      </c>
      <c r="E137" s="5" t="s">
        <v>88</v>
      </c>
      <c r="F137" s="3">
        <v>0</v>
      </c>
      <c r="G137" s="31">
        <v>1.6666666666666666E-2</v>
      </c>
      <c r="H137" s="31">
        <v>3.6805555555555557E-2</v>
      </c>
      <c r="I137" s="31">
        <v>3.5138888888888893E-2</v>
      </c>
      <c r="J137" s="31">
        <v>1.5972222222222224E-2</v>
      </c>
      <c r="K137" s="31">
        <v>1.5069444444444443E-2</v>
      </c>
      <c r="L137" s="31">
        <v>8.4375000000000006E-3</v>
      </c>
      <c r="M137" s="31">
        <v>3.006944444444444E-2</v>
      </c>
      <c r="N137" s="31">
        <v>1.2141203703703704E-2</v>
      </c>
      <c r="O137" s="32">
        <v>1.2337962962962962E-2</v>
      </c>
      <c r="P137" s="25"/>
      <c r="Q137" s="25"/>
      <c r="R137" s="33"/>
    </row>
    <row r="138" spans="1:18" ht="40.5" x14ac:dyDescent="1.05">
      <c r="A138" s="3" t="s">
        <v>23</v>
      </c>
      <c r="B138" s="3" t="s">
        <v>85</v>
      </c>
      <c r="C138" s="3" t="s">
        <v>86</v>
      </c>
      <c r="D138" s="3" t="s">
        <v>87</v>
      </c>
      <c r="E138" s="5" t="s">
        <v>88</v>
      </c>
      <c r="F138" s="3">
        <v>0</v>
      </c>
      <c r="G138" s="31">
        <v>8.3333333333333332E-3</v>
      </c>
      <c r="H138" s="31">
        <v>1.0833333333333334E-2</v>
      </c>
      <c r="I138" s="31">
        <v>6.2500000000000003E-3</v>
      </c>
      <c r="J138" s="31">
        <v>7.0833333333333338E-3</v>
      </c>
      <c r="K138" s="31">
        <v>3.6249999999999998E-3</v>
      </c>
      <c r="L138" s="31">
        <v>1.4583333333333334E-2</v>
      </c>
      <c r="M138" s="31">
        <v>2.8935185416666671E-3</v>
      </c>
      <c r="N138" s="31">
        <v>2.0254629629629629E-2</v>
      </c>
      <c r="O138" s="32">
        <v>1.1729166666666667E-2</v>
      </c>
      <c r="P138" s="25"/>
      <c r="Q138" s="25"/>
      <c r="R138" s="33"/>
    </row>
    <row r="139" spans="1:18" ht="40.5" x14ac:dyDescent="1.05">
      <c r="A139" s="3" t="s">
        <v>25</v>
      </c>
      <c r="B139" s="3" t="s">
        <v>85</v>
      </c>
      <c r="C139" s="3" t="s">
        <v>86</v>
      </c>
      <c r="D139" s="3" t="s">
        <v>87</v>
      </c>
      <c r="E139" s="5" t="s">
        <v>88</v>
      </c>
      <c r="F139" s="3">
        <v>0</v>
      </c>
      <c r="G139" s="31">
        <v>6.782407407407408E-3</v>
      </c>
      <c r="H139" s="31">
        <v>4.8263888888888887E-3</v>
      </c>
      <c r="I139" s="31">
        <v>3.4236111111111108E-3</v>
      </c>
      <c r="J139" s="31">
        <v>2.7314814814814836E-3</v>
      </c>
      <c r="K139" s="31">
        <v>2.3148148148148151E-3</v>
      </c>
      <c r="L139" s="31">
        <v>1.689814814814815E-3</v>
      </c>
      <c r="M139" s="31">
        <v>3.7384259259259267E-3</v>
      </c>
      <c r="N139" s="31">
        <v>6.3888888888888884E-3</v>
      </c>
      <c r="O139" s="32">
        <v>4.2592592592592604E-3</v>
      </c>
      <c r="P139" s="25"/>
      <c r="Q139" s="25"/>
      <c r="R139" s="33"/>
    </row>
    <row r="140" spans="1:18" ht="40.5" x14ac:dyDescent="1.05">
      <c r="A140" s="3" t="s">
        <v>26</v>
      </c>
      <c r="B140" s="3" t="s">
        <v>85</v>
      </c>
      <c r="C140" s="3" t="s">
        <v>86</v>
      </c>
      <c r="D140" s="3" t="s">
        <v>87</v>
      </c>
      <c r="E140" s="5" t="s">
        <v>88</v>
      </c>
      <c r="F140" s="3">
        <v>0</v>
      </c>
      <c r="G140" s="31">
        <v>2.5416666666666667E-2</v>
      </c>
      <c r="H140" s="31">
        <v>1.9999999999999997E-2</v>
      </c>
      <c r="I140" s="31">
        <v>1.0833333333333334E-2</v>
      </c>
      <c r="J140" s="31">
        <v>6.9444444444444579E-3</v>
      </c>
      <c r="K140" s="31">
        <v>7.7569444444444448E-3</v>
      </c>
      <c r="L140" s="31">
        <v>7.0347222222222226E-3</v>
      </c>
      <c r="M140" s="31">
        <v>2.3807870370370368E-2</v>
      </c>
      <c r="N140" s="31">
        <v>1.3113425925925926E-2</v>
      </c>
      <c r="O140" s="32">
        <v>5.0347222222222225E-3</v>
      </c>
      <c r="P140" s="25"/>
      <c r="Q140" s="25"/>
      <c r="R140" s="33"/>
    </row>
    <row r="141" spans="1:18" ht="40.5" x14ac:dyDescent="1.05">
      <c r="A141" s="3" t="s">
        <v>27</v>
      </c>
      <c r="B141" s="3" t="s">
        <v>85</v>
      </c>
      <c r="C141" s="3" t="s">
        <v>86</v>
      </c>
      <c r="D141" s="3" t="s">
        <v>87</v>
      </c>
      <c r="E141" s="5" t="s">
        <v>88</v>
      </c>
      <c r="F141" s="3">
        <v>0</v>
      </c>
      <c r="G141" s="31">
        <v>2.0893719344343413E-2</v>
      </c>
      <c r="H141" s="31">
        <v>9.5666393191567514E-3</v>
      </c>
      <c r="I141" s="31">
        <v>8.553259551409358E-3</v>
      </c>
      <c r="J141" s="31">
        <v>1.2960530766456224E-2</v>
      </c>
      <c r="K141" s="31">
        <v>1.4291342897602312E-2</v>
      </c>
      <c r="L141" s="31">
        <v>7.6375575410760465E-3</v>
      </c>
      <c r="M141" s="31">
        <v>1.8244821655793449E-2</v>
      </c>
      <c r="N141" s="31">
        <v>5.4719275103755445E-3</v>
      </c>
      <c r="O141" s="32">
        <v>6.7935083168939965E-3</v>
      </c>
      <c r="P141" s="25"/>
      <c r="Q141" s="25"/>
      <c r="R141" s="33"/>
    </row>
    <row r="142" spans="1:18" ht="40.5" x14ac:dyDescent="1.05">
      <c r="A142" s="3" t="s">
        <v>28</v>
      </c>
      <c r="B142" s="3" t="s">
        <v>85</v>
      </c>
      <c r="C142" s="3" t="s">
        <v>86</v>
      </c>
      <c r="D142" s="3" t="s">
        <v>87</v>
      </c>
      <c r="E142" s="5" t="s">
        <v>88</v>
      </c>
      <c r="F142" s="3">
        <v>0</v>
      </c>
      <c r="G142" s="31">
        <v>1.6666666666666666E-2</v>
      </c>
      <c r="H142" s="31">
        <v>1.2500000000000001E-2</v>
      </c>
      <c r="I142" s="31">
        <v>7.4999999999999989E-3</v>
      </c>
      <c r="J142" s="31">
        <v>4.1666666666666666E-3</v>
      </c>
      <c r="K142" s="31">
        <v>8.3333333333333332E-3</v>
      </c>
      <c r="L142" s="31">
        <v>4.8611111111111112E-3</v>
      </c>
      <c r="M142" s="31">
        <v>1.1645833333333333E-2</v>
      </c>
      <c r="N142" s="31">
        <v>5.1250000000000002E-3</v>
      </c>
      <c r="O142" s="32">
        <v>7.8263888888888879E-3</v>
      </c>
      <c r="P142" s="25"/>
      <c r="Q142" s="25"/>
      <c r="R142" s="33"/>
    </row>
    <row r="143" spans="1:18" ht="40.5" x14ac:dyDescent="1.05">
      <c r="A143" s="3" t="s">
        <v>29</v>
      </c>
      <c r="B143" s="3" t="s">
        <v>85</v>
      </c>
      <c r="C143" s="3" t="s">
        <v>86</v>
      </c>
      <c r="D143" s="3" t="s">
        <v>87</v>
      </c>
      <c r="E143" s="5" t="s">
        <v>88</v>
      </c>
      <c r="F143" s="3">
        <v>0</v>
      </c>
      <c r="G143" s="31">
        <v>8.7499999999999991E-3</v>
      </c>
      <c r="H143" s="31">
        <v>9.3333333333333324E-3</v>
      </c>
      <c r="I143" s="31">
        <v>8.1666666666666658E-3</v>
      </c>
      <c r="J143" s="31">
        <v>7.7083333333333327E-3</v>
      </c>
      <c r="K143" s="31">
        <v>1.0791666666666666E-2</v>
      </c>
      <c r="L143" s="31">
        <v>7.4074074074074068E-3</v>
      </c>
      <c r="M143" s="31">
        <v>2.0069444444444442E-2</v>
      </c>
      <c r="N143" s="31">
        <v>1.5312499999999998E-2</v>
      </c>
      <c r="O143" s="32">
        <v>1.5312499999999998E-2</v>
      </c>
      <c r="P143" s="25"/>
      <c r="Q143" s="25"/>
      <c r="R143" s="33"/>
    </row>
    <row r="144" spans="1:18" ht="40.5" x14ac:dyDescent="1.05">
      <c r="A144" s="3" t="s">
        <v>30</v>
      </c>
      <c r="B144" s="3" t="s">
        <v>85</v>
      </c>
      <c r="C144" s="3" t="s">
        <v>86</v>
      </c>
      <c r="D144" s="3" t="s">
        <v>87</v>
      </c>
      <c r="E144" s="5" t="s">
        <v>88</v>
      </c>
      <c r="F144" s="3">
        <v>0</v>
      </c>
      <c r="G144" s="31">
        <v>1.7499999999999998E-2</v>
      </c>
      <c r="H144" s="31">
        <v>1.2442129629629631E-2</v>
      </c>
      <c r="I144" s="31">
        <v>6.8402777777777776E-3</v>
      </c>
      <c r="J144" s="31">
        <v>9.3171296296296301E-3</v>
      </c>
      <c r="K144" s="31">
        <v>1.1597222222222222E-2</v>
      </c>
      <c r="L144" s="31">
        <v>9.4097222222222238E-3</v>
      </c>
      <c r="M144" s="31">
        <v>9.1319444444444443E-3</v>
      </c>
      <c r="N144" s="31">
        <v>6.3657407407407404E-3</v>
      </c>
      <c r="O144" s="32">
        <v>7.0717592592592594E-3</v>
      </c>
      <c r="P144" s="25"/>
      <c r="Q144" s="25"/>
      <c r="R144" s="33"/>
    </row>
    <row r="145" spans="1:18" ht="40.5" x14ac:dyDescent="1.05">
      <c r="A145" s="3" t="s">
        <v>31</v>
      </c>
      <c r="B145" s="3" t="s">
        <v>85</v>
      </c>
      <c r="C145" s="3" t="s">
        <v>86</v>
      </c>
      <c r="D145" s="3" t="s">
        <v>87</v>
      </c>
      <c r="E145" s="5" t="s">
        <v>88</v>
      </c>
      <c r="F145" s="3">
        <v>0</v>
      </c>
      <c r="G145" s="31">
        <v>2.4930555555555553E-2</v>
      </c>
      <c r="H145" s="31">
        <v>1.7916666666666668E-2</v>
      </c>
      <c r="I145" s="31">
        <v>1.861111111111111E-2</v>
      </c>
      <c r="J145" s="31">
        <v>1.4374999999999999E-2</v>
      </c>
      <c r="K145" s="31">
        <v>1.0277777777777778E-2</v>
      </c>
      <c r="L145" s="31">
        <v>8.8888888888888889E-3</v>
      </c>
      <c r="M145" s="31">
        <v>8.5416666666666679E-3</v>
      </c>
      <c r="N145" s="31">
        <v>4.0625000000000001E-3</v>
      </c>
      <c r="O145" s="32">
        <v>5.2777777777777779E-3</v>
      </c>
      <c r="P145" s="25"/>
      <c r="Q145" s="25"/>
      <c r="R145" s="33"/>
    </row>
    <row r="146" spans="1:18" ht="40.5" x14ac:dyDescent="1.05">
      <c r="A146" s="3" t="s">
        <v>32</v>
      </c>
      <c r="B146" s="3" t="s">
        <v>85</v>
      </c>
      <c r="C146" s="3" t="s">
        <v>86</v>
      </c>
      <c r="D146" s="3" t="s">
        <v>87</v>
      </c>
      <c r="E146" s="5" t="s">
        <v>88</v>
      </c>
      <c r="F146" s="3">
        <v>0</v>
      </c>
      <c r="G146" s="31">
        <v>1.3333333333333334E-2</v>
      </c>
      <c r="H146" s="31">
        <v>7.0833333333333338E-3</v>
      </c>
      <c r="I146" s="31">
        <v>7.0833333333333338E-3</v>
      </c>
      <c r="J146" s="31">
        <v>6.5833333333333334E-3</v>
      </c>
      <c r="K146" s="31">
        <v>8.9513888888888889E-3</v>
      </c>
      <c r="L146" s="31">
        <v>6.7916666666666663E-3</v>
      </c>
      <c r="M146" s="31">
        <v>4.8333333333333336E-3</v>
      </c>
      <c r="N146" s="31">
        <v>7.2638888888888892E-3</v>
      </c>
      <c r="O146" s="32">
        <v>5.2499999999999995E-3</v>
      </c>
      <c r="P146" s="25"/>
      <c r="Q146" s="25"/>
      <c r="R146" s="33"/>
    </row>
    <row r="147" spans="1:18" ht="40.5" x14ac:dyDescent="1.05">
      <c r="A147" s="3" t="s">
        <v>33</v>
      </c>
      <c r="B147" s="3" t="s">
        <v>85</v>
      </c>
      <c r="C147" s="3" t="s">
        <v>86</v>
      </c>
      <c r="D147" s="3" t="s">
        <v>87</v>
      </c>
      <c r="E147" s="5" t="s">
        <v>88</v>
      </c>
      <c r="F147" s="3">
        <v>0</v>
      </c>
      <c r="G147" s="31">
        <v>1.238425925925926E-2</v>
      </c>
      <c r="H147" s="31">
        <v>1.3514590121104137E-2</v>
      </c>
      <c r="I147" s="31">
        <v>1.5767476364866261E-2</v>
      </c>
      <c r="J147" s="31">
        <v>1.8784722222222223E-2</v>
      </c>
      <c r="K147" s="31">
        <v>1.2442129629629631E-2</v>
      </c>
      <c r="L147" s="31">
        <v>1.4659722222222222E-2</v>
      </c>
      <c r="M147" s="31">
        <v>2.284722222222222E-2</v>
      </c>
      <c r="N147" s="31">
        <v>8.8333333333333337E-3</v>
      </c>
      <c r="O147" s="32">
        <v>9.4444444444444445E-3</v>
      </c>
      <c r="P147" s="25"/>
      <c r="Q147" s="25"/>
      <c r="R147" s="33"/>
    </row>
    <row r="148" spans="1:18" ht="40.5" x14ac:dyDescent="1.05">
      <c r="A148" s="3" t="s">
        <v>34</v>
      </c>
      <c r="B148" s="3" t="s">
        <v>85</v>
      </c>
      <c r="C148" s="3" t="s">
        <v>86</v>
      </c>
      <c r="D148" s="3" t="s">
        <v>87</v>
      </c>
      <c r="E148" s="5" t="s">
        <v>88</v>
      </c>
      <c r="F148" s="3">
        <v>0</v>
      </c>
      <c r="G148" s="31">
        <v>1.5057870370370369E-2</v>
      </c>
      <c r="H148" s="31">
        <v>1.7754629629629631E-2</v>
      </c>
      <c r="I148" s="31">
        <v>1.5706018518518518E-2</v>
      </c>
      <c r="J148" s="31">
        <v>0.10820601851851852</v>
      </c>
      <c r="K148" s="31">
        <v>1.101851851851852E-2</v>
      </c>
      <c r="L148" s="31">
        <v>8.9699074074074073E-3</v>
      </c>
      <c r="M148" s="31">
        <v>5.2766203703703711E-2</v>
      </c>
      <c r="N148" s="31">
        <v>1.042824074074074E-2</v>
      </c>
      <c r="O148" s="32">
        <v>6.4467592592592588E-3</v>
      </c>
      <c r="P148" s="25"/>
      <c r="Q148" s="25"/>
      <c r="R148" s="33"/>
    </row>
    <row r="149" spans="1:18" ht="40.5" x14ac:dyDescent="1.05">
      <c r="A149" s="3" t="s">
        <v>35</v>
      </c>
      <c r="B149" s="3" t="s">
        <v>85</v>
      </c>
      <c r="C149" s="3" t="s">
        <v>86</v>
      </c>
      <c r="D149" s="3" t="s">
        <v>87</v>
      </c>
      <c r="E149" s="5" t="s">
        <v>88</v>
      </c>
      <c r="F149" s="3">
        <v>0</v>
      </c>
      <c r="G149" s="31">
        <v>3.3333333333333331E-3</v>
      </c>
      <c r="H149" s="31">
        <v>2.7916666666666671E-3</v>
      </c>
      <c r="I149" s="31">
        <v>3.5833333333333329E-3</v>
      </c>
      <c r="J149" s="31">
        <v>6.0648148148148145E-3</v>
      </c>
      <c r="K149" s="31">
        <v>2.4305555555555556E-3</v>
      </c>
      <c r="L149" s="31">
        <v>2.8819444444444448E-3</v>
      </c>
      <c r="M149" s="31">
        <v>2.9745370370370368E-3</v>
      </c>
      <c r="N149" s="31">
        <v>2.7083333333333334E-3</v>
      </c>
      <c r="O149" s="32">
        <v>2.3379629629629631E-3</v>
      </c>
      <c r="P149" s="25"/>
      <c r="Q149" s="25"/>
      <c r="R149" s="33"/>
    </row>
    <row r="150" spans="1:18" ht="40.5" x14ac:dyDescent="1.05">
      <c r="A150" s="3" t="s">
        <v>36</v>
      </c>
      <c r="B150" s="3" t="s">
        <v>85</v>
      </c>
      <c r="C150" s="3" t="s">
        <v>86</v>
      </c>
      <c r="D150" s="3" t="s">
        <v>87</v>
      </c>
      <c r="E150" s="5" t="s">
        <v>88</v>
      </c>
      <c r="F150" s="3">
        <v>0</v>
      </c>
      <c r="G150" s="31">
        <v>1.4999999999999998E-2</v>
      </c>
      <c r="H150" s="31">
        <v>9.1666666666666667E-3</v>
      </c>
      <c r="I150" s="31">
        <v>1.1250000000000001E-2</v>
      </c>
      <c r="J150" s="31">
        <v>5.5555555555555558E-3</v>
      </c>
      <c r="K150" s="31">
        <v>2.2256944444444444E-2</v>
      </c>
      <c r="L150" s="31">
        <v>8.9583333333333338E-3</v>
      </c>
      <c r="M150" s="31">
        <v>3.0972222222222224E-2</v>
      </c>
      <c r="N150" s="31">
        <v>9.8611111111111104E-3</v>
      </c>
      <c r="O150" s="32">
        <v>6.9444444444444441E-3</v>
      </c>
      <c r="P150" s="25"/>
      <c r="Q150" s="25"/>
      <c r="R150" s="33"/>
    </row>
    <row r="151" spans="1:18" ht="40.5" x14ac:dyDescent="1.05">
      <c r="A151" s="3" t="s">
        <v>37</v>
      </c>
      <c r="B151" s="3" t="s">
        <v>85</v>
      </c>
      <c r="C151" s="3" t="s">
        <v>86</v>
      </c>
      <c r="D151" s="3" t="s">
        <v>87</v>
      </c>
      <c r="E151" s="5" t="s">
        <v>88</v>
      </c>
      <c r="F151" s="3">
        <v>0</v>
      </c>
      <c r="G151" s="31">
        <v>5.1301499203697714E-3</v>
      </c>
      <c r="H151" s="31">
        <v>6.8358545393072314E-3</v>
      </c>
      <c r="I151" s="31">
        <v>6.2500000000000003E-3</v>
      </c>
      <c r="J151" s="31">
        <v>5.726918176012394E-3</v>
      </c>
      <c r="K151" s="31">
        <v>2.9398148148148148E-3</v>
      </c>
      <c r="L151" s="31">
        <v>3.5973611111111111E-3</v>
      </c>
      <c r="M151" s="31">
        <v>5.9249305555555557E-3</v>
      </c>
      <c r="N151" s="31">
        <v>4.9652777777777777E-3</v>
      </c>
      <c r="O151" s="32">
        <v>2.3263888888888891E-3</v>
      </c>
      <c r="P151" s="25"/>
      <c r="Q151" s="25"/>
      <c r="R151" s="33"/>
    </row>
    <row r="152" spans="1:18" ht="40.5" x14ac:dyDescent="1.05">
      <c r="A152" s="3" t="s">
        <v>38</v>
      </c>
      <c r="B152" s="3" t="s">
        <v>85</v>
      </c>
      <c r="C152" s="3" t="s">
        <v>86</v>
      </c>
      <c r="D152" s="3" t="s">
        <v>87</v>
      </c>
      <c r="E152" s="5" t="s">
        <v>88</v>
      </c>
      <c r="F152" s="3">
        <v>0</v>
      </c>
      <c r="G152" s="31">
        <v>6.6666666666666662E-3</v>
      </c>
      <c r="H152" s="31">
        <v>1.0416666666666666E-2</v>
      </c>
      <c r="I152" s="31">
        <v>9.3333333333333324E-3</v>
      </c>
      <c r="J152" s="31">
        <v>1.9999999999999997E-2</v>
      </c>
      <c r="K152" s="31">
        <v>4.1666666666666666E-3</v>
      </c>
      <c r="L152" s="31">
        <v>3.0416666666666665E-3</v>
      </c>
      <c r="M152" s="31">
        <v>2.0833333333333333E-3</v>
      </c>
      <c r="N152" s="31">
        <v>1.1250000000000001E-2</v>
      </c>
      <c r="O152" s="32">
        <v>8.3333333333333328E-4</v>
      </c>
      <c r="P152" s="25"/>
      <c r="Q152" s="25"/>
      <c r="R152" s="33"/>
    </row>
    <row r="153" spans="1:18" x14ac:dyDescent="1.05">
      <c r="A153" s="3" t="s">
        <v>18</v>
      </c>
      <c r="B153" s="3" t="s">
        <v>89</v>
      </c>
      <c r="C153" s="3" t="s">
        <v>86</v>
      </c>
      <c r="D153" s="3" t="s">
        <v>90</v>
      </c>
      <c r="E153" s="5" t="s">
        <v>91</v>
      </c>
      <c r="F153" s="3">
        <v>2</v>
      </c>
      <c r="G153" s="34">
        <v>50151552</v>
      </c>
      <c r="H153" s="34">
        <v>29043783.600000001</v>
      </c>
      <c r="I153" s="34">
        <v>41980455</v>
      </c>
      <c r="J153" s="34">
        <v>40983868.890000001</v>
      </c>
      <c r="K153" s="34">
        <v>17667564.199999999</v>
      </c>
      <c r="L153" s="34">
        <v>25318446.440000001</v>
      </c>
      <c r="M153" s="34">
        <v>16248320.6</v>
      </c>
      <c r="N153" s="34">
        <v>19368945.449999999</v>
      </c>
      <c r="O153" s="34">
        <v>41858227.850000001</v>
      </c>
      <c r="P153" s="25"/>
      <c r="Q153" s="25"/>
      <c r="R153" s="21"/>
    </row>
    <row r="154" spans="1:18" x14ac:dyDescent="1.05">
      <c r="A154" s="3" t="s">
        <v>22</v>
      </c>
      <c r="B154" s="3" t="s">
        <v>89</v>
      </c>
      <c r="C154" s="3" t="s">
        <v>86</v>
      </c>
      <c r="D154" s="3" t="s">
        <v>90</v>
      </c>
      <c r="E154" s="5" t="s">
        <v>91</v>
      </c>
      <c r="F154" s="3">
        <v>2</v>
      </c>
      <c r="G154" s="34">
        <v>33455231.999999996</v>
      </c>
      <c r="H154" s="34">
        <v>74132366.399999991</v>
      </c>
      <c r="I154" s="34">
        <v>71032838.400000006</v>
      </c>
      <c r="J154" s="34">
        <v>32384246.400000002</v>
      </c>
      <c r="K154" s="34">
        <v>30748968.000000004</v>
      </c>
      <c r="L154" s="34">
        <v>17313292.800000001</v>
      </c>
      <c r="M154" s="34">
        <v>62070595.200000003</v>
      </c>
      <c r="N154" s="34">
        <v>25205817.600000001</v>
      </c>
      <c r="O154" s="34">
        <v>25800422.399999999</v>
      </c>
      <c r="P154" s="25"/>
      <c r="Q154" s="25"/>
      <c r="R154" s="21"/>
    </row>
    <row r="155" spans="1:18" x14ac:dyDescent="1.05">
      <c r="A155" s="3" t="s">
        <v>23</v>
      </c>
      <c r="B155" s="3" t="s">
        <v>89</v>
      </c>
      <c r="C155" s="3" t="s">
        <v>86</v>
      </c>
      <c r="D155" s="3" t="s">
        <v>90</v>
      </c>
      <c r="E155" s="5" t="s">
        <v>91</v>
      </c>
      <c r="F155" s="3">
        <v>2</v>
      </c>
      <c r="G155" s="34">
        <v>1487016</v>
      </c>
      <c r="H155" s="34">
        <v>1935726</v>
      </c>
      <c r="I155" s="34">
        <v>1122732</v>
      </c>
      <c r="J155" s="34">
        <v>1281507.6000000001</v>
      </c>
      <c r="K155" s="34">
        <v>661066.02</v>
      </c>
      <c r="L155" s="34">
        <v>2675883</v>
      </c>
      <c r="M155" s="34">
        <v>533041.67000000004</v>
      </c>
      <c r="N155" s="34">
        <v>3061741.67</v>
      </c>
      <c r="O155" s="34">
        <v>1779006.81</v>
      </c>
      <c r="P155" s="25"/>
      <c r="Q155" s="25"/>
      <c r="R155" s="21"/>
    </row>
    <row r="156" spans="1:18" x14ac:dyDescent="1.05">
      <c r="A156" s="3" t="s">
        <v>25</v>
      </c>
      <c r="B156" s="3" t="s">
        <v>89</v>
      </c>
      <c r="C156" s="3" t="s">
        <v>86</v>
      </c>
      <c r="D156" s="3" t="s">
        <v>90</v>
      </c>
      <c r="E156" s="5" t="s">
        <v>91</v>
      </c>
      <c r="F156" s="3">
        <v>2</v>
      </c>
      <c r="G156" s="34">
        <v>18792652.800000001</v>
      </c>
      <c r="H156" s="34">
        <v>13658084.4</v>
      </c>
      <c r="I156" s="34">
        <v>9724804.6099999994</v>
      </c>
      <c r="J156" s="34">
        <v>7805896.6699999999</v>
      </c>
      <c r="K156" s="34">
        <v>6686570</v>
      </c>
      <c r="L156" s="34">
        <v>4918949.2699999996</v>
      </c>
      <c r="M156" s="34">
        <v>10867189.65</v>
      </c>
      <c r="N156" s="34">
        <v>18672246.399999999</v>
      </c>
      <c r="O156" s="34">
        <v>12559306.4</v>
      </c>
      <c r="P156" s="25"/>
      <c r="Q156" s="25"/>
      <c r="R156" s="21"/>
    </row>
    <row r="157" spans="1:18" x14ac:dyDescent="1.05">
      <c r="A157" s="3" t="s">
        <v>26</v>
      </c>
      <c r="B157" s="3" t="s">
        <v>89</v>
      </c>
      <c r="C157" s="3" t="s">
        <v>86</v>
      </c>
      <c r="D157" s="3" t="s">
        <v>90</v>
      </c>
      <c r="E157" s="5" t="s">
        <v>91</v>
      </c>
      <c r="F157" s="3">
        <v>2</v>
      </c>
      <c r="G157" s="34">
        <v>126509839.8</v>
      </c>
      <c r="H157" s="34">
        <v>99730512</v>
      </c>
      <c r="I157" s="34">
        <v>54325424.399999999</v>
      </c>
      <c r="J157" s="34">
        <v>35000930</v>
      </c>
      <c r="K157" s="34">
        <v>39419064.039999999</v>
      </c>
      <c r="L157" s="34">
        <v>35780446.509999998</v>
      </c>
      <c r="M157" s="34">
        <v>123033146.87</v>
      </c>
      <c r="N157" s="34">
        <v>68677928</v>
      </c>
      <c r="O157" s="34">
        <v>26607471</v>
      </c>
      <c r="P157" s="25"/>
      <c r="Q157" s="25"/>
      <c r="R157" s="21"/>
    </row>
    <row r="158" spans="1:18" x14ac:dyDescent="1.05">
      <c r="A158" s="3" t="s">
        <v>27</v>
      </c>
      <c r="B158" s="3" t="s">
        <v>89</v>
      </c>
      <c r="C158" s="3" t="s">
        <v>86</v>
      </c>
      <c r="D158" s="3" t="s">
        <v>90</v>
      </c>
      <c r="E158" s="5" t="s">
        <v>91</v>
      </c>
      <c r="F158" s="3">
        <v>2</v>
      </c>
      <c r="G158" s="34">
        <v>29815200</v>
      </c>
      <c r="H158" s="34">
        <v>13738035.4</v>
      </c>
      <c r="I158" s="34">
        <v>12360331.800000001</v>
      </c>
      <c r="J158" s="34">
        <v>18851643.600000001</v>
      </c>
      <c r="K158" s="34">
        <v>20975586.899999999</v>
      </c>
      <c r="L158" s="34">
        <v>11368784.24</v>
      </c>
      <c r="M158" s="34">
        <v>27437914.379999999</v>
      </c>
      <c r="N158" s="34">
        <v>8303181.5999999996</v>
      </c>
      <c r="O158" s="34">
        <v>10397716.65</v>
      </c>
      <c r="P158" s="25"/>
      <c r="Q158" s="25"/>
      <c r="R158" s="21"/>
    </row>
    <row r="159" spans="1:18" x14ac:dyDescent="1.05">
      <c r="A159" s="3" t="s">
        <v>28</v>
      </c>
      <c r="B159" s="3" t="s">
        <v>89</v>
      </c>
      <c r="C159" s="3" t="s">
        <v>86</v>
      </c>
      <c r="D159" s="3" t="s">
        <v>90</v>
      </c>
      <c r="E159" s="5" t="s">
        <v>91</v>
      </c>
      <c r="F159" s="3">
        <v>2</v>
      </c>
      <c r="G159" s="34">
        <v>25644312</v>
      </c>
      <c r="H159" s="34">
        <v>19322334</v>
      </c>
      <c r="I159" s="34">
        <v>11681917.199999999</v>
      </c>
      <c r="J159" s="34">
        <v>6523254</v>
      </c>
      <c r="K159" s="34">
        <v>13126848</v>
      </c>
      <c r="L159" s="34">
        <v>7728609</v>
      </c>
      <c r="M159" s="34">
        <v>18684463.199999999</v>
      </c>
      <c r="N159" s="34">
        <v>8290817.46</v>
      </c>
      <c r="O159" s="34">
        <v>12740735</v>
      </c>
      <c r="P159" s="25"/>
      <c r="Q159" s="25"/>
      <c r="R159" s="21"/>
    </row>
    <row r="160" spans="1:18" x14ac:dyDescent="1.05">
      <c r="A160" s="3" t="s">
        <v>29</v>
      </c>
      <c r="B160" s="3" t="s">
        <v>89</v>
      </c>
      <c r="C160" s="3" t="s">
        <v>86</v>
      </c>
      <c r="D160" s="3" t="s">
        <v>90</v>
      </c>
      <c r="E160" s="5" t="s">
        <v>91</v>
      </c>
      <c r="F160" s="3">
        <v>2</v>
      </c>
      <c r="G160" s="34">
        <v>46071068.399999999</v>
      </c>
      <c r="H160" s="34">
        <v>49428839.039999999</v>
      </c>
      <c r="I160" s="34">
        <v>43486410.240000002</v>
      </c>
      <c r="J160" s="34">
        <v>41341494.899999999</v>
      </c>
      <c r="K160" s="34">
        <v>58404914.399999999</v>
      </c>
      <c r="L160" s="34">
        <v>40422634.670000002</v>
      </c>
      <c r="M160" s="34">
        <v>110583595.8</v>
      </c>
      <c r="N160" s="34">
        <v>85553867.700000003</v>
      </c>
      <c r="O160" s="34">
        <v>86424644.25</v>
      </c>
      <c r="P160" s="25"/>
      <c r="Q160" s="25"/>
      <c r="R160" s="21"/>
    </row>
    <row r="161" spans="1:18" x14ac:dyDescent="1.05">
      <c r="A161" s="3" t="s">
        <v>30</v>
      </c>
      <c r="B161" s="3" t="s">
        <v>89</v>
      </c>
      <c r="C161" s="3" t="s">
        <v>86</v>
      </c>
      <c r="D161" s="3" t="s">
        <v>90</v>
      </c>
      <c r="E161" s="5" t="s">
        <v>91</v>
      </c>
      <c r="F161" s="3">
        <v>2</v>
      </c>
      <c r="G161" s="34">
        <v>81052045.200000003</v>
      </c>
      <c r="H161" s="34">
        <v>57780963.299999997</v>
      </c>
      <c r="I161" s="34">
        <v>31877101.899999999</v>
      </c>
      <c r="J161" s="34">
        <v>43610995.799999997</v>
      </c>
      <c r="K161" s="34">
        <v>54693802.600000001</v>
      </c>
      <c r="L161" s="34">
        <v>44621234</v>
      </c>
      <c r="M161" s="34">
        <v>43568409.100000001</v>
      </c>
      <c r="N161" s="34">
        <v>30655432.5</v>
      </c>
      <c r="O161" s="34">
        <v>34409493.5</v>
      </c>
      <c r="P161" s="25"/>
      <c r="Q161" s="25"/>
      <c r="R161" s="21"/>
    </row>
    <row r="162" spans="1:18" x14ac:dyDescent="1.05">
      <c r="A162" s="3" t="s">
        <v>31</v>
      </c>
      <c r="B162" s="3" t="s">
        <v>89</v>
      </c>
      <c r="C162" s="3" t="s">
        <v>86</v>
      </c>
      <c r="D162" s="3" t="s">
        <v>90</v>
      </c>
      <c r="E162" s="5" t="s">
        <v>91</v>
      </c>
      <c r="F162" s="3">
        <v>2</v>
      </c>
      <c r="G162" s="34">
        <v>15242846.4</v>
      </c>
      <c r="H162" s="34">
        <v>15302980.800000001</v>
      </c>
      <c r="I162" s="34">
        <v>16012785.6</v>
      </c>
      <c r="J162" s="34">
        <v>12466713.6</v>
      </c>
      <c r="K162" s="34">
        <v>8988134.4000000004</v>
      </c>
      <c r="L162" s="34">
        <v>7835174.4000000004</v>
      </c>
      <c r="M162" s="34">
        <v>7569518.4000000004</v>
      </c>
      <c r="N162" s="34">
        <v>3633470.1</v>
      </c>
      <c r="O162" s="34">
        <v>4753898.8</v>
      </c>
      <c r="P162" s="25"/>
      <c r="Q162" s="25"/>
      <c r="R162" s="21"/>
    </row>
    <row r="163" spans="1:18" x14ac:dyDescent="1.05">
      <c r="A163" s="3" t="s">
        <v>32</v>
      </c>
      <c r="B163" s="3" t="s">
        <v>89</v>
      </c>
      <c r="C163" s="3" t="s">
        <v>86</v>
      </c>
      <c r="D163" s="3" t="s">
        <v>90</v>
      </c>
      <c r="E163" s="5" t="s">
        <v>91</v>
      </c>
      <c r="F163" s="3">
        <v>2</v>
      </c>
      <c r="G163" s="34">
        <v>42973612.799999997</v>
      </c>
      <c r="H163" s="34">
        <v>22891594.800000001</v>
      </c>
      <c r="I163" s="34">
        <v>22976540.399999999</v>
      </c>
      <c r="J163" s="34">
        <v>21472105.199999999</v>
      </c>
      <c r="K163" s="34">
        <v>29349627.699999999</v>
      </c>
      <c r="L163" s="34">
        <v>22393784.34</v>
      </c>
      <c r="M163" s="34">
        <v>16045013.279999999</v>
      </c>
      <c r="N163" s="34">
        <v>24258465.899999999</v>
      </c>
      <c r="O163" s="34">
        <v>17670796.920000002</v>
      </c>
      <c r="P163" s="25"/>
      <c r="Q163" s="25"/>
      <c r="R163" s="21"/>
    </row>
    <row r="164" spans="1:18" x14ac:dyDescent="1.05">
      <c r="A164" s="3" t="s">
        <v>33</v>
      </c>
      <c r="B164" s="3" t="s">
        <v>89</v>
      </c>
      <c r="C164" s="3" t="s">
        <v>86</v>
      </c>
      <c r="D164" s="3" t="s">
        <v>90</v>
      </c>
      <c r="E164" s="5" t="s">
        <v>91</v>
      </c>
      <c r="F164" s="3">
        <v>2</v>
      </c>
      <c r="G164" s="34">
        <v>25713200.899999999</v>
      </c>
      <c r="H164" s="34">
        <v>28230302.449999999</v>
      </c>
      <c r="I164" s="34">
        <v>33112669.120000001</v>
      </c>
      <c r="J164" s="34">
        <v>39641000.280000001</v>
      </c>
      <c r="K164" s="34">
        <v>26430277.91</v>
      </c>
      <c r="L164" s="34">
        <v>31470472.620000001</v>
      </c>
      <c r="M164" s="34">
        <v>49360995.909999996</v>
      </c>
      <c r="N164" s="34">
        <v>19242224.579999998</v>
      </c>
      <c r="O164" s="34">
        <v>20737839.420000002</v>
      </c>
      <c r="P164" s="25"/>
      <c r="Q164" s="25"/>
      <c r="R164" s="21"/>
    </row>
    <row r="165" spans="1:18" x14ac:dyDescent="1.05">
      <c r="A165" s="3" t="s">
        <v>34</v>
      </c>
      <c r="B165" s="3" t="s">
        <v>89</v>
      </c>
      <c r="C165" s="3" t="s">
        <v>86</v>
      </c>
      <c r="D165" s="3" t="s">
        <v>90</v>
      </c>
      <c r="E165" s="5" t="s">
        <v>91</v>
      </c>
      <c r="F165" s="3">
        <v>2</v>
      </c>
      <c r="G165" s="34">
        <v>11127499.199999999</v>
      </c>
      <c r="H165" s="34">
        <v>13205419.199999999</v>
      </c>
      <c r="I165" s="34">
        <v>120211804.8</v>
      </c>
      <c r="J165" s="34">
        <v>81520632</v>
      </c>
      <c r="K165" s="34">
        <v>8369809.4699999997</v>
      </c>
      <c r="L165" s="34">
        <v>6855753.5999999996</v>
      </c>
      <c r="M165" s="34">
        <v>40737552.369999997</v>
      </c>
      <c r="N165" s="34">
        <v>8122980.5199999996</v>
      </c>
      <c r="O165" s="34">
        <v>5068291.53</v>
      </c>
      <c r="P165" s="25"/>
      <c r="Q165" s="25"/>
      <c r="R165" s="21"/>
    </row>
    <row r="166" spans="1:18" x14ac:dyDescent="1.05">
      <c r="A166" s="3" t="s">
        <v>35</v>
      </c>
      <c r="B166" s="3" t="s">
        <v>89</v>
      </c>
      <c r="C166" s="3" t="s">
        <v>86</v>
      </c>
      <c r="D166" s="3" t="s">
        <v>90</v>
      </c>
      <c r="E166" s="5" t="s">
        <v>91</v>
      </c>
      <c r="F166" s="3">
        <v>2</v>
      </c>
      <c r="G166" s="34">
        <v>1467076.8</v>
      </c>
      <c r="H166" s="34">
        <v>1241339.82</v>
      </c>
      <c r="I166" s="34">
        <v>1601560.8</v>
      </c>
      <c r="J166" s="34">
        <v>2732118.53</v>
      </c>
      <c r="K166" s="34">
        <v>1103620</v>
      </c>
      <c r="L166" s="34">
        <v>1318766.25</v>
      </c>
      <c r="M166" s="34">
        <v>1369835.7</v>
      </c>
      <c r="N166" s="34">
        <v>1254208.8</v>
      </c>
      <c r="O166" s="34">
        <v>1082969.1299999999</v>
      </c>
      <c r="P166" s="25"/>
      <c r="Q166" s="25"/>
      <c r="R166" s="21"/>
    </row>
    <row r="167" spans="1:18" x14ac:dyDescent="1.05">
      <c r="A167" s="3" t="s">
        <v>36</v>
      </c>
      <c r="B167" s="3" t="s">
        <v>89</v>
      </c>
      <c r="C167" s="3" t="s">
        <v>86</v>
      </c>
      <c r="D167" s="3" t="s">
        <v>90</v>
      </c>
      <c r="E167" s="5" t="s">
        <v>91</v>
      </c>
      <c r="F167" s="3">
        <v>2</v>
      </c>
      <c r="G167" s="34">
        <v>19233396</v>
      </c>
      <c r="H167" s="34">
        <v>11841416.4</v>
      </c>
      <c r="I167" s="34">
        <v>14614797.6</v>
      </c>
      <c r="J167" s="34">
        <v>7896456</v>
      </c>
      <c r="K167" s="34">
        <v>31807157.149999999</v>
      </c>
      <c r="L167" s="34">
        <v>12959623.800000001</v>
      </c>
      <c r="M167" s="34">
        <v>45187738.799999997</v>
      </c>
      <c r="N167" s="34">
        <v>14497987</v>
      </c>
      <c r="O167" s="34">
        <v>10304390</v>
      </c>
      <c r="P167" s="25"/>
      <c r="Q167" s="25"/>
      <c r="R167" s="21"/>
    </row>
    <row r="168" spans="1:18" x14ac:dyDescent="1.05">
      <c r="A168" s="3" t="s">
        <v>37</v>
      </c>
      <c r="B168" s="3" t="s">
        <v>89</v>
      </c>
      <c r="C168" s="3" t="s">
        <v>86</v>
      </c>
      <c r="D168" s="3" t="s">
        <v>90</v>
      </c>
      <c r="E168" s="5" t="s">
        <v>91</v>
      </c>
      <c r="F168" s="3">
        <v>2</v>
      </c>
      <c r="G168" s="34">
        <v>5180676.5599999996</v>
      </c>
      <c r="H168" s="34">
        <v>6918221.6600000001</v>
      </c>
      <c r="I168" s="34">
        <v>6429177</v>
      </c>
      <c r="J168" s="34">
        <v>5952867.5499999998</v>
      </c>
      <c r="K168" s="34">
        <v>3068861.87</v>
      </c>
      <c r="L168" s="34">
        <v>3775578.41</v>
      </c>
      <c r="M168" s="34">
        <v>6278266.8700000001</v>
      </c>
      <c r="N168" s="34">
        <v>5270365.0999999996</v>
      </c>
      <c r="O168" s="34">
        <v>2487844</v>
      </c>
      <c r="P168" s="25"/>
      <c r="Q168" s="25"/>
      <c r="R168" s="21"/>
    </row>
    <row r="169" spans="1:18" x14ac:dyDescent="1.05">
      <c r="A169" s="3" t="s">
        <v>38</v>
      </c>
      <c r="B169" s="3" t="s">
        <v>89</v>
      </c>
      <c r="C169" s="3" t="s">
        <v>86</v>
      </c>
      <c r="D169" s="3" t="s">
        <v>90</v>
      </c>
      <c r="E169" s="5" t="s">
        <v>91</v>
      </c>
      <c r="F169" s="3">
        <v>2</v>
      </c>
      <c r="G169" s="34">
        <v>2692204.8</v>
      </c>
      <c r="H169" s="34">
        <v>4230240</v>
      </c>
      <c r="I169" s="34">
        <v>3813895.68</v>
      </c>
      <c r="J169" s="34">
        <v>8225654.4000000004</v>
      </c>
      <c r="K169" s="34">
        <v>1722540</v>
      </c>
      <c r="L169" s="34">
        <v>1264365.8400000001</v>
      </c>
      <c r="M169" s="34">
        <v>874056</v>
      </c>
      <c r="N169" s="34">
        <v>4736021.4000000004</v>
      </c>
      <c r="O169" s="34">
        <v>354217.2</v>
      </c>
      <c r="P169" s="25"/>
      <c r="Q169" s="25"/>
      <c r="R169" s="21"/>
    </row>
    <row r="170" spans="1:18" x14ac:dyDescent="1.05">
      <c r="A170" s="3" t="s">
        <v>18</v>
      </c>
      <c r="B170" s="3" t="s">
        <v>92</v>
      </c>
      <c r="C170" s="3" t="s">
        <v>86</v>
      </c>
      <c r="D170" s="3" t="s">
        <v>93</v>
      </c>
      <c r="E170" s="5" t="s">
        <v>94</v>
      </c>
      <c r="F170" s="3">
        <v>3</v>
      </c>
      <c r="G170" s="35">
        <v>2089.6480000000001</v>
      </c>
      <c r="H170" s="35">
        <v>2104.6219999999998</v>
      </c>
      <c r="I170" s="35">
        <v>2120.2249999999999</v>
      </c>
      <c r="J170" s="35">
        <v>2137.9169999999999</v>
      </c>
      <c r="K170" s="35">
        <v>2154.5810000000001</v>
      </c>
      <c r="L170" s="35">
        <v>2160.277</v>
      </c>
      <c r="M170" s="35">
        <v>2195.7190000000001</v>
      </c>
      <c r="N170" s="35">
        <v>2218.665</v>
      </c>
      <c r="O170" s="35">
        <v>2244.4090000000001</v>
      </c>
      <c r="P170" s="25"/>
      <c r="Q170" s="25"/>
      <c r="R170" s="21"/>
    </row>
    <row r="171" spans="1:18" x14ac:dyDescent="1.05">
      <c r="A171" s="3" t="s">
        <v>22</v>
      </c>
      <c r="B171" s="3" t="s">
        <v>92</v>
      </c>
      <c r="C171" s="3" t="s">
        <v>86</v>
      </c>
      <c r="D171" s="3" t="s">
        <v>93</v>
      </c>
      <c r="E171" s="5" t="s">
        <v>94</v>
      </c>
      <c r="F171" s="3">
        <v>3</v>
      </c>
      <c r="G171" s="35">
        <v>1393.9680000000001</v>
      </c>
      <c r="H171" s="35">
        <v>1398.7239999999999</v>
      </c>
      <c r="I171" s="35">
        <v>1403.8109999999999</v>
      </c>
      <c r="J171" s="35">
        <v>1408.011</v>
      </c>
      <c r="K171" s="35">
        <v>1417.0029999999999</v>
      </c>
      <c r="L171" s="35">
        <v>1424.962</v>
      </c>
      <c r="M171" s="35">
        <v>1433.501</v>
      </c>
      <c r="N171" s="35">
        <v>1441.768</v>
      </c>
      <c r="O171" s="35">
        <v>1451.325</v>
      </c>
      <c r="P171" s="25"/>
      <c r="Q171" s="25"/>
      <c r="R171" s="21"/>
    </row>
    <row r="172" spans="1:18" x14ac:dyDescent="1.05">
      <c r="A172" s="3" t="s">
        <v>23</v>
      </c>
      <c r="B172" s="3" t="s">
        <v>92</v>
      </c>
      <c r="C172" s="3" t="s">
        <v>86</v>
      </c>
      <c r="D172" s="3" t="s">
        <v>93</v>
      </c>
      <c r="E172" s="5" t="s">
        <v>94</v>
      </c>
      <c r="F172" s="3">
        <v>3</v>
      </c>
      <c r="G172" s="35">
        <v>123.91800000000001</v>
      </c>
      <c r="H172" s="35">
        <v>124.08499999999999</v>
      </c>
      <c r="I172" s="35">
        <v>124.748</v>
      </c>
      <c r="J172" s="35">
        <v>125.63800000000001</v>
      </c>
      <c r="K172" s="35">
        <v>126.64100000000001</v>
      </c>
      <c r="L172" s="35">
        <v>127.423</v>
      </c>
      <c r="M172" s="35">
        <v>127.93</v>
      </c>
      <c r="N172" s="35">
        <v>104.974</v>
      </c>
      <c r="O172" s="35">
        <v>105.32899999999999</v>
      </c>
      <c r="P172" s="25"/>
      <c r="Q172" s="25"/>
      <c r="R172" s="21"/>
    </row>
    <row r="173" spans="1:18" x14ac:dyDescent="1.05">
      <c r="A173" s="3" t="s">
        <v>25</v>
      </c>
      <c r="B173" s="3" t="s">
        <v>92</v>
      </c>
      <c r="C173" s="3" t="s">
        <v>86</v>
      </c>
      <c r="D173" s="3" t="s">
        <v>93</v>
      </c>
      <c r="E173" s="5" t="s">
        <v>94</v>
      </c>
      <c r="F173" s="3">
        <v>3</v>
      </c>
      <c r="G173" s="35">
        <v>1957.568</v>
      </c>
      <c r="H173" s="35">
        <v>1965.192</v>
      </c>
      <c r="I173" s="35">
        <v>1972.577</v>
      </c>
      <c r="J173" s="35">
        <v>1984.55</v>
      </c>
      <c r="K173" s="35">
        <v>2005.971</v>
      </c>
      <c r="L173" s="35">
        <v>2021.4860000000001</v>
      </c>
      <c r="M173" s="35">
        <v>2018.673</v>
      </c>
      <c r="N173" s="35">
        <v>2029.5920000000001</v>
      </c>
      <c r="O173" s="35">
        <v>2047.713</v>
      </c>
      <c r="P173" s="25"/>
      <c r="Q173" s="25"/>
      <c r="R173" s="21"/>
    </row>
    <row r="174" spans="1:18" x14ac:dyDescent="1.05">
      <c r="A174" s="3" t="s">
        <v>26</v>
      </c>
      <c r="B174" s="3" t="s">
        <v>92</v>
      </c>
      <c r="C174" s="3" t="s">
        <v>86</v>
      </c>
      <c r="D174" s="3" t="s">
        <v>93</v>
      </c>
      <c r="E174" s="5" t="s">
        <v>94</v>
      </c>
      <c r="F174" s="3">
        <v>3</v>
      </c>
      <c r="G174" s="35">
        <v>3456.5529999999999</v>
      </c>
      <c r="H174" s="35">
        <v>3462.8649999999998</v>
      </c>
      <c r="I174" s="35">
        <v>3482.3989999999999</v>
      </c>
      <c r="J174" s="35">
        <v>3500.0929999999998</v>
      </c>
      <c r="K174" s="35">
        <v>3529.0120000000002</v>
      </c>
      <c r="L174" s="35">
        <v>3532.127</v>
      </c>
      <c r="M174" s="35">
        <v>3588.7159999999999</v>
      </c>
      <c r="N174" s="35">
        <v>3636.96</v>
      </c>
      <c r="O174" s="35">
        <v>3669.9960000000001</v>
      </c>
      <c r="P174" s="25"/>
      <c r="Q174" s="25"/>
      <c r="R174" s="21"/>
    </row>
    <row r="175" spans="1:18" x14ac:dyDescent="1.05">
      <c r="A175" s="3" t="s">
        <v>27</v>
      </c>
      <c r="B175" s="3" t="s">
        <v>92</v>
      </c>
      <c r="C175" s="3" t="s">
        <v>86</v>
      </c>
      <c r="D175" s="3" t="s">
        <v>93</v>
      </c>
      <c r="E175" s="5" t="s">
        <v>94</v>
      </c>
      <c r="F175" s="3">
        <v>3</v>
      </c>
      <c r="G175" s="35">
        <v>991346</v>
      </c>
      <c r="H175" s="35">
        <v>997.24699999999996</v>
      </c>
      <c r="I175" s="35">
        <v>1003.543</v>
      </c>
      <c r="J175" s="35">
        <v>1010.099</v>
      </c>
      <c r="K175" s="35">
        <v>1019.245</v>
      </c>
      <c r="L175" s="35">
        <v>1033.7059999999999</v>
      </c>
      <c r="M175" s="35">
        <v>1044.357</v>
      </c>
      <c r="N175" s="35">
        <v>1053.76</v>
      </c>
      <c r="O175" s="35">
        <v>1062.873</v>
      </c>
      <c r="P175" s="25"/>
      <c r="Q175" s="25"/>
      <c r="R175" s="21"/>
    </row>
    <row r="176" spans="1:18" x14ac:dyDescent="1.05">
      <c r="A176" s="3" t="s">
        <v>28</v>
      </c>
      <c r="B176" s="3" t="s">
        <v>92</v>
      </c>
      <c r="C176" s="3" t="s">
        <v>86</v>
      </c>
      <c r="D176" s="3" t="s">
        <v>93</v>
      </c>
      <c r="E176" s="5" t="s">
        <v>94</v>
      </c>
      <c r="F176" s="3">
        <v>3</v>
      </c>
      <c r="G176" s="35">
        <v>1068.5129999999999</v>
      </c>
      <c r="H176" s="35">
        <v>1073.463</v>
      </c>
      <c r="I176" s="35">
        <v>1081.6590000000001</v>
      </c>
      <c r="J176" s="35">
        <v>1087.2090000000001</v>
      </c>
      <c r="K176" s="35">
        <v>1093.904</v>
      </c>
      <c r="L176" s="35">
        <v>1104.087</v>
      </c>
      <c r="M176" s="35">
        <v>1114.1600000000001</v>
      </c>
      <c r="N176" s="35">
        <v>1123.4169999999999</v>
      </c>
      <c r="O176" s="35">
        <v>1130.5</v>
      </c>
      <c r="P176" s="25"/>
      <c r="Q176" s="25"/>
      <c r="R176" s="21"/>
    </row>
    <row r="177" spans="1:18" x14ac:dyDescent="1.05">
      <c r="A177" s="3" t="s">
        <v>29</v>
      </c>
      <c r="B177" s="3" t="s">
        <v>92</v>
      </c>
      <c r="C177" s="3" t="s">
        <v>86</v>
      </c>
      <c r="D177" s="3" t="s">
        <v>93</v>
      </c>
      <c r="E177" s="5" t="s">
        <v>94</v>
      </c>
      <c r="F177" s="3">
        <v>3</v>
      </c>
      <c r="G177" s="35">
        <v>3656.4340000000002</v>
      </c>
      <c r="H177" s="35">
        <v>3677.741</v>
      </c>
      <c r="I177" s="35">
        <v>3697.8240000000001</v>
      </c>
      <c r="J177" s="35">
        <v>3724.4589999999998</v>
      </c>
      <c r="K177" s="35">
        <v>3758.36</v>
      </c>
      <c r="L177" s="35">
        <v>3789.6219999999998</v>
      </c>
      <c r="M177" s="35">
        <v>3826.422</v>
      </c>
      <c r="N177" s="35">
        <v>3879.9940000000001</v>
      </c>
      <c r="O177" s="35">
        <v>3919.4850000000001</v>
      </c>
      <c r="P177" s="25"/>
      <c r="Q177" s="25"/>
      <c r="R177" s="21"/>
    </row>
    <row r="178" spans="1:18" x14ac:dyDescent="1.05">
      <c r="A178" s="3" t="s">
        <v>30</v>
      </c>
      <c r="B178" s="3" t="s">
        <v>92</v>
      </c>
      <c r="C178" s="3" t="s">
        <v>86</v>
      </c>
      <c r="D178" s="3" t="s">
        <v>93</v>
      </c>
      <c r="E178" s="5" t="s">
        <v>94</v>
      </c>
      <c r="F178" s="3">
        <v>3</v>
      </c>
      <c r="G178" s="35">
        <v>3216.3510000000001</v>
      </c>
      <c r="H178" s="35">
        <v>3224.9839999999999</v>
      </c>
      <c r="I178" s="35">
        <v>3236.2539999999999</v>
      </c>
      <c r="J178" s="35">
        <v>3250.509</v>
      </c>
      <c r="K178" s="35">
        <v>3275.078</v>
      </c>
      <c r="L178" s="35">
        <v>3293.08</v>
      </c>
      <c r="M178" s="35">
        <v>3313.1869999999999</v>
      </c>
      <c r="N178" s="35">
        <v>3344.2289999999998</v>
      </c>
      <c r="O178" s="35">
        <v>3379.0010000000002</v>
      </c>
      <c r="P178" s="25"/>
      <c r="Q178" s="25"/>
      <c r="R178" s="21"/>
    </row>
    <row r="179" spans="1:18" x14ac:dyDescent="1.05">
      <c r="A179" s="3" t="s">
        <v>31</v>
      </c>
      <c r="B179" s="3" t="s">
        <v>92</v>
      </c>
      <c r="C179" s="3" t="s">
        <v>86</v>
      </c>
      <c r="D179" s="3" t="s">
        <v>93</v>
      </c>
      <c r="E179" s="5" t="s">
        <v>94</v>
      </c>
      <c r="F179" s="3">
        <v>3</v>
      </c>
      <c r="G179" s="35">
        <v>588.52700000000004</v>
      </c>
      <c r="H179" s="35">
        <v>593.13900000000001</v>
      </c>
      <c r="I179" s="35">
        <v>597.49199999999996</v>
      </c>
      <c r="J179" s="35">
        <v>602.25699999999995</v>
      </c>
      <c r="K179" s="35">
        <v>607.30600000000004</v>
      </c>
      <c r="L179" s="35">
        <v>612.12300000000005</v>
      </c>
      <c r="M179" s="35">
        <v>615.40800000000002</v>
      </c>
      <c r="N179" s="35">
        <v>621.10599999999999</v>
      </c>
      <c r="O179" s="35">
        <v>625.51300000000003</v>
      </c>
      <c r="P179" s="25"/>
      <c r="Q179" s="25"/>
      <c r="R179" s="21"/>
    </row>
    <row r="180" spans="1:18" x14ac:dyDescent="1.05">
      <c r="A180" s="3" t="s">
        <v>32</v>
      </c>
      <c r="B180" s="3" t="s">
        <v>92</v>
      </c>
      <c r="C180" s="3" t="s">
        <v>86</v>
      </c>
      <c r="D180" s="3" t="s">
        <v>93</v>
      </c>
      <c r="E180" s="5" t="s">
        <v>94</v>
      </c>
      <c r="F180" s="3">
        <v>3</v>
      </c>
      <c r="G180" s="35">
        <v>2238.2089999999998</v>
      </c>
      <c r="H180" s="35">
        <v>2244.2739999999999</v>
      </c>
      <c r="I180" s="35">
        <v>2252.6019999999999</v>
      </c>
      <c r="J180" s="35">
        <v>2264.9899999999998</v>
      </c>
      <c r="K180" s="35">
        <v>2276.9299999999998</v>
      </c>
      <c r="L180" s="35">
        <v>2289.7530000000002</v>
      </c>
      <c r="M180" s="35">
        <v>2305.3180000000002</v>
      </c>
      <c r="N180" s="35">
        <v>2319.165</v>
      </c>
      <c r="O180" s="35">
        <v>2337.4070000000002</v>
      </c>
      <c r="P180" s="25"/>
      <c r="Q180" s="25"/>
      <c r="R180" s="21"/>
    </row>
    <row r="181" spans="1:18" x14ac:dyDescent="1.05">
      <c r="A181" s="3" t="s">
        <v>33</v>
      </c>
      <c r="B181" s="3" t="s">
        <v>92</v>
      </c>
      <c r="C181" s="3" t="s">
        <v>86</v>
      </c>
      <c r="D181" s="3" t="s">
        <v>93</v>
      </c>
      <c r="E181" s="5" t="s">
        <v>94</v>
      </c>
      <c r="F181" s="3">
        <v>3</v>
      </c>
      <c r="G181" s="35">
        <v>1441.5530000000001</v>
      </c>
      <c r="H181" s="35">
        <v>1450.423</v>
      </c>
      <c r="I181" s="35">
        <v>1458.376</v>
      </c>
      <c r="J181" s="35">
        <v>1465.366</v>
      </c>
      <c r="K181" s="35">
        <v>1474.943</v>
      </c>
      <c r="L181" s="35">
        <v>1490.86</v>
      </c>
      <c r="M181" s="35">
        <v>1500.1959999999999</v>
      </c>
      <c r="N181" s="35">
        <v>1513.2750000000001</v>
      </c>
      <c r="O181" s="35">
        <v>1525.345</v>
      </c>
      <c r="P181" s="25"/>
      <c r="Q181" s="25"/>
      <c r="R181" s="21"/>
    </row>
    <row r="182" spans="1:18" x14ac:dyDescent="1.05">
      <c r="A182" s="3" t="s">
        <v>34</v>
      </c>
      <c r="B182" s="3" t="s">
        <v>92</v>
      </c>
      <c r="C182" s="3" t="s">
        <v>86</v>
      </c>
      <c r="D182" s="3" t="s">
        <v>93</v>
      </c>
      <c r="E182" s="5" t="s">
        <v>94</v>
      </c>
      <c r="F182" s="3">
        <v>3</v>
      </c>
      <c r="G182" s="35">
        <v>513.18200000000002</v>
      </c>
      <c r="H182" s="35">
        <v>516.50900000000001</v>
      </c>
      <c r="I182" s="35">
        <v>520.04600000000005</v>
      </c>
      <c r="J182" s="35">
        <v>523.18299999999999</v>
      </c>
      <c r="K182" s="35">
        <v>527.50900000000001</v>
      </c>
      <c r="L182" s="35">
        <v>530.76800000000003</v>
      </c>
      <c r="M182" s="35">
        <v>536.13800000000003</v>
      </c>
      <c r="N182" s="35">
        <v>540.93100000000004</v>
      </c>
      <c r="O182" s="35">
        <v>545.95600000000002</v>
      </c>
      <c r="P182" s="25"/>
      <c r="Q182" s="25"/>
      <c r="R182" s="21"/>
    </row>
    <row r="183" spans="1:18" x14ac:dyDescent="1.05">
      <c r="A183" s="3" t="s">
        <v>35</v>
      </c>
      <c r="B183" s="3" t="s">
        <v>92</v>
      </c>
      <c r="C183" s="3" t="s">
        <v>86</v>
      </c>
      <c r="D183" s="3" t="s">
        <v>93</v>
      </c>
      <c r="E183" s="5" t="s">
        <v>94</v>
      </c>
      <c r="F183" s="3">
        <v>3</v>
      </c>
      <c r="G183" s="35">
        <v>305.64100000000002</v>
      </c>
      <c r="H183" s="35">
        <v>308.791</v>
      </c>
      <c r="I183" s="35">
        <v>310.38</v>
      </c>
      <c r="J183" s="35">
        <v>312.83800000000002</v>
      </c>
      <c r="K183" s="35">
        <v>315.32</v>
      </c>
      <c r="L183" s="35">
        <v>317.77499999999998</v>
      </c>
      <c r="M183" s="35">
        <v>319.80599999999998</v>
      </c>
      <c r="N183" s="35">
        <v>321.59199999999998</v>
      </c>
      <c r="O183" s="35">
        <v>321.67399999999998</v>
      </c>
      <c r="P183" s="25"/>
      <c r="Q183" s="25"/>
      <c r="R183" s="21"/>
    </row>
    <row r="184" spans="1:18" x14ac:dyDescent="1.05">
      <c r="A184" s="3" t="s">
        <v>36</v>
      </c>
      <c r="B184" s="3" t="s">
        <v>92</v>
      </c>
      <c r="C184" s="3" t="s">
        <v>86</v>
      </c>
      <c r="D184" s="3" t="s">
        <v>93</v>
      </c>
      <c r="E184" s="5" t="s">
        <v>94</v>
      </c>
      <c r="F184" s="3">
        <v>3</v>
      </c>
      <c r="G184" s="35">
        <v>890.43499999999995</v>
      </c>
      <c r="H184" s="35">
        <v>897.077</v>
      </c>
      <c r="I184" s="35">
        <v>902.14800000000002</v>
      </c>
      <c r="J184" s="35">
        <v>987.05700000000002</v>
      </c>
      <c r="K184" s="35">
        <v>992.423</v>
      </c>
      <c r="L184" s="35">
        <v>1004.622</v>
      </c>
      <c r="M184" s="35">
        <v>1013.178</v>
      </c>
      <c r="N184" s="35">
        <v>1020.985</v>
      </c>
      <c r="O184" s="35">
        <v>1030.4390000000001</v>
      </c>
      <c r="P184" s="25"/>
      <c r="Q184" s="25"/>
      <c r="R184" s="21"/>
    </row>
    <row r="185" spans="1:18" x14ac:dyDescent="1.05">
      <c r="A185" s="3" t="s">
        <v>37</v>
      </c>
      <c r="B185" s="3" t="s">
        <v>92</v>
      </c>
      <c r="C185" s="3" t="s">
        <v>86</v>
      </c>
      <c r="D185" s="3" t="s">
        <v>93</v>
      </c>
      <c r="E185" s="5" t="s">
        <v>94</v>
      </c>
      <c r="F185" s="3">
        <v>3</v>
      </c>
      <c r="G185" s="35">
        <v>701.28399999999999</v>
      </c>
      <c r="H185" s="35">
        <v>702.81200000000001</v>
      </c>
      <c r="I185" s="35">
        <v>714.35299999999995</v>
      </c>
      <c r="J185" s="35">
        <v>721.84299999999996</v>
      </c>
      <c r="K185" s="35">
        <v>724.928</v>
      </c>
      <c r="L185" s="35">
        <v>728.84799999999996</v>
      </c>
      <c r="M185" s="35">
        <v>735.85799999999995</v>
      </c>
      <c r="N185" s="35">
        <v>737.11400000000003</v>
      </c>
      <c r="O185" s="35">
        <v>742.64</v>
      </c>
      <c r="P185" s="25"/>
      <c r="Q185" s="25"/>
      <c r="R185" s="21"/>
    </row>
    <row r="186" spans="1:18" x14ac:dyDescent="1.05">
      <c r="A186" s="3" t="s">
        <v>38</v>
      </c>
      <c r="B186" s="3" t="s">
        <v>92</v>
      </c>
      <c r="C186" s="3" t="s">
        <v>86</v>
      </c>
      <c r="D186" s="3" t="s">
        <v>93</v>
      </c>
      <c r="E186" s="5" t="s">
        <v>94</v>
      </c>
      <c r="F186" s="3">
        <v>3</v>
      </c>
      <c r="G186" s="35">
        <v>280.43799999999999</v>
      </c>
      <c r="H186" s="35">
        <v>282.01600000000002</v>
      </c>
      <c r="I186" s="35">
        <v>283.77199999999999</v>
      </c>
      <c r="J186" s="35">
        <v>285.613</v>
      </c>
      <c r="K186" s="35">
        <v>287.08999999999997</v>
      </c>
      <c r="L186" s="35">
        <v>288.66800000000001</v>
      </c>
      <c r="M186" s="35">
        <v>291.35199999999998</v>
      </c>
      <c r="N186" s="35">
        <v>292.34699999999998</v>
      </c>
      <c r="O186" s="35">
        <v>295.18099999999998</v>
      </c>
      <c r="P186" s="25"/>
      <c r="Q186" s="25"/>
      <c r="R186" s="21"/>
    </row>
    <row r="187" spans="1:18" ht="40.5" x14ac:dyDescent="1.05">
      <c r="A187" s="3" t="s">
        <v>18</v>
      </c>
      <c r="B187" s="36" t="s">
        <v>95</v>
      </c>
      <c r="C187" s="37" t="s">
        <v>86</v>
      </c>
      <c r="D187" s="37" t="s">
        <v>87</v>
      </c>
      <c r="E187" s="38" t="s">
        <v>88</v>
      </c>
      <c r="F187" s="37">
        <v>0</v>
      </c>
      <c r="G187" s="39" t="s">
        <v>24</v>
      </c>
      <c r="H187" s="39" t="s">
        <v>24</v>
      </c>
      <c r="I187" s="39" t="s">
        <v>24</v>
      </c>
      <c r="J187" s="39" t="s">
        <v>24</v>
      </c>
      <c r="K187" s="39" t="s">
        <v>24</v>
      </c>
      <c r="L187" s="31">
        <v>8.1365740740740738E-3</v>
      </c>
      <c r="M187" s="31">
        <v>5.138888888888889E-3</v>
      </c>
      <c r="N187" s="31">
        <v>6.0648148148148145E-3</v>
      </c>
      <c r="O187" s="31">
        <v>1.2951388888888887E-2</v>
      </c>
      <c r="P187" s="31">
        <v>3.4951248453024301E-3</v>
      </c>
      <c r="Q187" s="32">
        <v>6.8001610632461287E-3</v>
      </c>
      <c r="R187" s="40" t="s">
        <v>96</v>
      </c>
    </row>
    <row r="188" spans="1:18" ht="40.5" x14ac:dyDescent="1.05">
      <c r="A188" s="3" t="s">
        <v>22</v>
      </c>
      <c r="B188" s="36" t="s">
        <v>95</v>
      </c>
      <c r="C188" s="37" t="s">
        <v>86</v>
      </c>
      <c r="D188" s="37" t="s">
        <v>87</v>
      </c>
      <c r="E188" s="38" t="s">
        <v>88</v>
      </c>
      <c r="F188" s="37">
        <v>0</v>
      </c>
      <c r="G188" s="39" t="s">
        <v>24</v>
      </c>
      <c r="H188" s="39" t="s">
        <v>24</v>
      </c>
      <c r="I188" s="39" t="s">
        <v>24</v>
      </c>
      <c r="J188" s="39" t="s">
        <v>24</v>
      </c>
      <c r="K188" s="39" t="s">
        <v>24</v>
      </c>
      <c r="L188" s="31">
        <v>8.4375000000000006E-3</v>
      </c>
      <c r="M188" s="31">
        <v>3.0358796296296297E-2</v>
      </c>
      <c r="N188" s="31">
        <v>1.2141203703703704E-2</v>
      </c>
      <c r="O188" s="31">
        <v>1.2337962962962962E-2</v>
      </c>
      <c r="P188" s="31">
        <v>7.6970666036972491E-3</v>
      </c>
      <c r="Q188" s="32">
        <v>1.12477011925298E-2</v>
      </c>
      <c r="R188" s="40" t="s">
        <v>96</v>
      </c>
    </row>
    <row r="189" spans="1:18" ht="40.5" x14ac:dyDescent="1.05">
      <c r="A189" s="3" t="s">
        <v>23</v>
      </c>
      <c r="B189" s="36" t="s">
        <v>95</v>
      </c>
      <c r="C189" s="37" t="s">
        <v>86</v>
      </c>
      <c r="D189" s="37" t="s">
        <v>87</v>
      </c>
      <c r="E189" s="38" t="s">
        <v>88</v>
      </c>
      <c r="F189" s="37">
        <v>0</v>
      </c>
      <c r="G189" s="39" t="s">
        <v>24</v>
      </c>
      <c r="H189" s="39" t="s">
        <v>24</v>
      </c>
      <c r="I189" s="39" t="s">
        <v>24</v>
      </c>
      <c r="J189" s="39" t="s">
        <v>24</v>
      </c>
      <c r="K189" s="39" t="s">
        <v>24</v>
      </c>
      <c r="L189" s="39" t="s">
        <v>24</v>
      </c>
      <c r="M189" s="39" t="s">
        <v>24</v>
      </c>
      <c r="N189" s="31">
        <v>2.4658449074074076E-2</v>
      </c>
      <c r="O189" s="31">
        <v>1.2106481481481482E-2</v>
      </c>
      <c r="P189" s="31">
        <v>4.7719907407407405E-2</v>
      </c>
      <c r="Q189" s="32">
        <v>2.6013234370091103E-2</v>
      </c>
      <c r="R189" s="40" t="s">
        <v>96</v>
      </c>
    </row>
    <row r="190" spans="1:18" ht="40.5" x14ac:dyDescent="1.05">
      <c r="A190" s="3" t="s">
        <v>25</v>
      </c>
      <c r="B190" s="36" t="s">
        <v>95</v>
      </c>
      <c r="C190" s="37" t="s">
        <v>86</v>
      </c>
      <c r="D190" s="37" t="s">
        <v>87</v>
      </c>
      <c r="E190" s="38" t="s">
        <v>88</v>
      </c>
      <c r="F190" s="37">
        <v>0</v>
      </c>
      <c r="G190" s="39" t="s">
        <v>24</v>
      </c>
      <c r="H190" s="39" t="s">
        <v>24</v>
      </c>
      <c r="I190" s="39" t="s">
        <v>24</v>
      </c>
      <c r="J190" s="39" t="s">
        <v>24</v>
      </c>
      <c r="K190" s="39" t="s">
        <v>24</v>
      </c>
      <c r="L190" s="31">
        <v>1.5046296296296294E-3</v>
      </c>
      <c r="M190" s="31">
        <v>3.6921296296296298E-3</v>
      </c>
      <c r="N190" s="31">
        <v>5.6481481481481478E-3</v>
      </c>
      <c r="O190" s="31">
        <v>3.9004629629629632E-3</v>
      </c>
      <c r="P190" s="31">
        <v>2.8252303730427705E-3</v>
      </c>
      <c r="Q190" s="32">
        <v>8.1566360395350906E-3</v>
      </c>
      <c r="R190" s="40" t="s">
        <v>96</v>
      </c>
    </row>
    <row r="191" spans="1:18" ht="40.5" x14ac:dyDescent="1.05">
      <c r="A191" s="3" t="s">
        <v>26</v>
      </c>
      <c r="B191" s="36" t="s">
        <v>95</v>
      </c>
      <c r="C191" s="37" t="s">
        <v>86</v>
      </c>
      <c r="D191" s="37" t="s">
        <v>87</v>
      </c>
      <c r="E191" s="38" t="s">
        <v>88</v>
      </c>
      <c r="F191" s="37">
        <v>0</v>
      </c>
      <c r="G191" s="39" t="s">
        <v>24</v>
      </c>
      <c r="H191" s="39" t="s">
        <v>24</v>
      </c>
      <c r="I191" s="39" t="s">
        <v>24</v>
      </c>
      <c r="J191" s="39" t="s">
        <v>24</v>
      </c>
      <c r="K191" s="39" t="s">
        <v>24</v>
      </c>
      <c r="L191" s="39" t="s">
        <v>24</v>
      </c>
      <c r="M191" s="39" t="s">
        <v>24</v>
      </c>
      <c r="N191" s="31">
        <v>1.3751967592592592E-2</v>
      </c>
      <c r="O191" s="31">
        <v>6.0278935185185184E-3</v>
      </c>
      <c r="P191" s="31">
        <v>7.8859770701218464E-3</v>
      </c>
      <c r="Q191" s="32">
        <v>8.7893864987035001E-3</v>
      </c>
      <c r="R191" s="40" t="s">
        <v>96</v>
      </c>
    </row>
    <row r="192" spans="1:18" ht="40.5" x14ac:dyDescent="1.05">
      <c r="A192" s="3" t="s">
        <v>27</v>
      </c>
      <c r="B192" s="36" t="s">
        <v>95</v>
      </c>
      <c r="C192" s="37" t="s">
        <v>86</v>
      </c>
      <c r="D192" s="37" t="s">
        <v>87</v>
      </c>
      <c r="E192" s="38" t="s">
        <v>88</v>
      </c>
      <c r="F192" s="37">
        <v>0</v>
      </c>
      <c r="G192" s="39" t="s">
        <v>24</v>
      </c>
      <c r="H192" s="39" t="s">
        <v>24</v>
      </c>
      <c r="I192" s="39" t="s">
        <v>24</v>
      </c>
      <c r="J192" s="39" t="s">
        <v>24</v>
      </c>
      <c r="K192" s="39" t="s">
        <v>24</v>
      </c>
      <c r="L192" s="39" t="s">
        <v>24</v>
      </c>
      <c r="M192" s="39" t="s">
        <v>24</v>
      </c>
      <c r="N192" s="31">
        <v>5.1042606157747188E-3</v>
      </c>
      <c r="O192" s="31">
        <v>6.3695939052881879E-3</v>
      </c>
      <c r="P192" s="31">
        <v>3.9166634089314104E-3</v>
      </c>
      <c r="Q192" s="32">
        <v>9.4907407407407406E-3</v>
      </c>
      <c r="R192" s="40" t="s">
        <v>96</v>
      </c>
    </row>
    <row r="193" spans="1:18" ht="40.5" x14ac:dyDescent="1.05">
      <c r="A193" s="3" t="s">
        <v>28</v>
      </c>
      <c r="B193" s="36" t="s">
        <v>95</v>
      </c>
      <c r="C193" s="37" t="s">
        <v>86</v>
      </c>
      <c r="D193" s="37" t="s">
        <v>87</v>
      </c>
      <c r="E193" s="38" t="s">
        <v>88</v>
      </c>
      <c r="F193" s="37">
        <v>0</v>
      </c>
      <c r="G193" s="39" t="s">
        <v>24</v>
      </c>
      <c r="H193" s="39" t="s">
        <v>24</v>
      </c>
      <c r="I193" s="39" t="s">
        <v>24</v>
      </c>
      <c r="J193" s="39" t="s">
        <v>24</v>
      </c>
      <c r="K193" s="39" t="s">
        <v>24</v>
      </c>
      <c r="L193" s="31">
        <v>4.3749999999999995E-3</v>
      </c>
      <c r="M193" s="31">
        <v>1.0254629629629629E-2</v>
      </c>
      <c r="N193" s="31">
        <v>5.1273148148148146E-3</v>
      </c>
      <c r="O193" s="31">
        <v>7.4189814814814813E-3</v>
      </c>
      <c r="P193" s="31">
        <v>8.83163695713538E-3</v>
      </c>
      <c r="Q193" s="32">
        <v>6.5039064273626603E-3</v>
      </c>
      <c r="R193" s="40" t="s">
        <v>96</v>
      </c>
    </row>
    <row r="194" spans="1:18" ht="40.5" x14ac:dyDescent="1.05">
      <c r="A194" s="3" t="s">
        <v>29</v>
      </c>
      <c r="B194" s="36" t="s">
        <v>95</v>
      </c>
      <c r="C194" s="37" t="s">
        <v>86</v>
      </c>
      <c r="D194" s="37" t="s">
        <v>87</v>
      </c>
      <c r="E194" s="38" t="s">
        <v>88</v>
      </c>
      <c r="F194" s="37">
        <v>0</v>
      </c>
      <c r="G194" s="39" t="s">
        <v>24</v>
      </c>
      <c r="H194" s="39" t="s">
        <v>24</v>
      </c>
      <c r="I194" s="39" t="s">
        <v>24</v>
      </c>
      <c r="J194" s="39" t="s">
        <v>24</v>
      </c>
      <c r="K194" s="39" t="s">
        <v>24</v>
      </c>
      <c r="L194" s="31">
        <v>6.0261684160300422E-3</v>
      </c>
      <c r="M194" s="31">
        <v>1.6932870370370369E-2</v>
      </c>
      <c r="N194" s="31">
        <v>1.3159722222222218E-2</v>
      </c>
      <c r="O194" s="31">
        <v>1.2488425925925927E-2</v>
      </c>
      <c r="P194" s="31">
        <v>9.4816027055699796E-3</v>
      </c>
      <c r="Q194" s="32">
        <v>7.6731301449357312E-3</v>
      </c>
      <c r="R194" s="40" t="s">
        <v>96</v>
      </c>
    </row>
    <row r="195" spans="1:18" ht="40.5" x14ac:dyDescent="1.05">
      <c r="A195" s="3" t="s">
        <v>30</v>
      </c>
      <c r="B195" s="36" t="s">
        <v>95</v>
      </c>
      <c r="C195" s="37" t="s">
        <v>86</v>
      </c>
      <c r="D195" s="37" t="s">
        <v>87</v>
      </c>
      <c r="E195" s="38" t="s">
        <v>88</v>
      </c>
      <c r="F195" s="37">
        <v>0</v>
      </c>
      <c r="G195" s="39" t="s">
        <v>24</v>
      </c>
      <c r="H195" s="39" t="s">
        <v>24</v>
      </c>
      <c r="I195" s="39" t="s">
        <v>24</v>
      </c>
      <c r="J195" s="39" t="s">
        <v>24</v>
      </c>
      <c r="K195" s="39" t="s">
        <v>24</v>
      </c>
      <c r="L195" s="31">
        <v>9.6874999999999999E-3</v>
      </c>
      <c r="M195" s="31">
        <v>9.2708333333333341E-3</v>
      </c>
      <c r="N195" s="31">
        <v>6.4583333333333342E-3</v>
      </c>
      <c r="O195" s="31">
        <v>7.0717592592592594E-3</v>
      </c>
      <c r="P195" s="31">
        <v>3.3047562332775044E-3</v>
      </c>
      <c r="Q195" s="32">
        <v>5.5286838501087199E-3</v>
      </c>
      <c r="R195" s="40" t="s">
        <v>96</v>
      </c>
    </row>
    <row r="196" spans="1:18" ht="40.5" x14ac:dyDescent="1.05">
      <c r="A196" s="3" t="s">
        <v>31</v>
      </c>
      <c r="B196" s="36" t="s">
        <v>95</v>
      </c>
      <c r="C196" s="37" t="s">
        <v>86</v>
      </c>
      <c r="D196" s="37" t="s">
        <v>87</v>
      </c>
      <c r="E196" s="38" t="s">
        <v>88</v>
      </c>
      <c r="F196" s="37">
        <v>0</v>
      </c>
      <c r="G196" s="39" t="s">
        <v>24</v>
      </c>
      <c r="H196" s="39" t="s">
        <v>24</v>
      </c>
      <c r="I196" s="39" t="s">
        <v>24</v>
      </c>
      <c r="J196" s="39" t="s">
        <v>24</v>
      </c>
      <c r="K196" s="39" t="s">
        <v>24</v>
      </c>
      <c r="L196" s="31">
        <v>9.2476851851851852E-3</v>
      </c>
      <c r="M196" s="31">
        <v>8.726851851851852E-3</v>
      </c>
      <c r="N196" s="31">
        <v>4.2245370370370371E-3</v>
      </c>
      <c r="O196" s="31">
        <v>5.4629629629629637E-3</v>
      </c>
      <c r="P196" s="31">
        <v>3.1712962962962997E-3</v>
      </c>
      <c r="Q196" s="32">
        <v>2.9164884591581799E-3</v>
      </c>
      <c r="R196" s="40" t="s">
        <v>96</v>
      </c>
    </row>
    <row r="197" spans="1:18" ht="40.5" x14ac:dyDescent="1.05">
      <c r="A197" s="3" t="s">
        <v>32</v>
      </c>
      <c r="B197" s="36" t="s">
        <v>95</v>
      </c>
      <c r="C197" s="37" t="s">
        <v>86</v>
      </c>
      <c r="D197" s="37" t="s">
        <v>87</v>
      </c>
      <c r="E197" s="38" t="s">
        <v>88</v>
      </c>
      <c r="F197" s="37">
        <v>0</v>
      </c>
      <c r="G197" s="39" t="s">
        <v>24</v>
      </c>
      <c r="H197" s="39" t="s">
        <v>24</v>
      </c>
      <c r="I197" s="39" t="s">
        <v>24</v>
      </c>
      <c r="J197" s="39" t="s">
        <v>24</v>
      </c>
      <c r="K197" s="39" t="s">
        <v>24</v>
      </c>
      <c r="L197" s="31">
        <v>5.7175925925925936E-3</v>
      </c>
      <c r="M197" s="31">
        <v>4.3055555555555555E-3</v>
      </c>
      <c r="N197" s="31">
        <v>6.4004629629629628E-3</v>
      </c>
      <c r="O197" s="31">
        <v>4.6527777777777774E-3</v>
      </c>
      <c r="P197" s="31">
        <v>5.0277776357870998E-3</v>
      </c>
      <c r="Q197" s="32">
        <v>7.3900457582846898E-3</v>
      </c>
      <c r="R197" s="40" t="s">
        <v>96</v>
      </c>
    </row>
    <row r="198" spans="1:18" ht="40.5" x14ac:dyDescent="1.05">
      <c r="A198" s="3" t="s">
        <v>33</v>
      </c>
      <c r="B198" s="36" t="s">
        <v>95</v>
      </c>
      <c r="C198" s="37" t="s">
        <v>86</v>
      </c>
      <c r="D198" s="37" t="s">
        <v>87</v>
      </c>
      <c r="E198" s="38" t="s">
        <v>88</v>
      </c>
      <c r="F198" s="37">
        <v>0</v>
      </c>
      <c r="G198" s="39" t="s">
        <v>24</v>
      </c>
      <c r="H198" s="39" t="s">
        <v>24</v>
      </c>
      <c r="I198" s="39" t="s">
        <v>24</v>
      </c>
      <c r="J198" s="39" t="s">
        <v>24</v>
      </c>
      <c r="K198" s="39" t="s">
        <v>24</v>
      </c>
      <c r="L198" s="31">
        <v>1.4652777777777778E-2</v>
      </c>
      <c r="M198" s="31">
        <v>2.284722222222222E-2</v>
      </c>
      <c r="N198" s="31">
        <v>8.819444444444444E-3</v>
      </c>
      <c r="O198" s="31">
        <v>9.4444444444444445E-3</v>
      </c>
      <c r="P198" s="31">
        <v>4.0416224570425999E-3</v>
      </c>
      <c r="Q198" s="32">
        <v>2.5758175194549502E-3</v>
      </c>
      <c r="R198" s="40" t="s">
        <v>96</v>
      </c>
    </row>
    <row r="199" spans="1:18" ht="40.5" x14ac:dyDescent="1.05">
      <c r="A199" s="3" t="s">
        <v>34</v>
      </c>
      <c r="B199" s="36" t="s">
        <v>95</v>
      </c>
      <c r="C199" s="37" t="s">
        <v>86</v>
      </c>
      <c r="D199" s="37" t="s">
        <v>87</v>
      </c>
      <c r="E199" s="38" t="s">
        <v>88</v>
      </c>
      <c r="F199" s="37">
        <v>0</v>
      </c>
      <c r="G199" s="39" t="s">
        <v>24</v>
      </c>
      <c r="H199" s="39" t="s">
        <v>24</v>
      </c>
      <c r="I199" s="39" t="s">
        <v>24</v>
      </c>
      <c r="J199" s="39" t="s">
        <v>24</v>
      </c>
      <c r="K199" s="39" t="s">
        <v>24</v>
      </c>
      <c r="L199" s="31">
        <v>8.9814814814814809E-3</v>
      </c>
      <c r="M199" s="31">
        <v>5.2766203703703697E-2</v>
      </c>
      <c r="N199" s="31">
        <v>1.042824074074074E-2</v>
      </c>
      <c r="O199" s="31">
        <v>6.4467592592592588E-3</v>
      </c>
      <c r="P199" s="31">
        <v>2.1031681961092001E-2</v>
      </c>
      <c r="Q199" s="32">
        <v>1.74916075551878E-3</v>
      </c>
      <c r="R199" s="40" t="s">
        <v>96</v>
      </c>
    </row>
    <row r="200" spans="1:18" ht="40.5" x14ac:dyDescent="1.05">
      <c r="A200" s="3" t="s">
        <v>35</v>
      </c>
      <c r="B200" s="36" t="s">
        <v>95</v>
      </c>
      <c r="C200" s="37" t="s">
        <v>86</v>
      </c>
      <c r="D200" s="37" t="s">
        <v>87</v>
      </c>
      <c r="E200" s="38" t="s">
        <v>88</v>
      </c>
      <c r="F200" s="37">
        <v>0</v>
      </c>
      <c r="G200" s="39" t="s">
        <v>24</v>
      </c>
      <c r="H200" s="39" t="s">
        <v>24</v>
      </c>
      <c r="I200" s="39" t="s">
        <v>24</v>
      </c>
      <c r="J200" s="39" t="s">
        <v>24</v>
      </c>
      <c r="K200" s="39" t="s">
        <v>24</v>
      </c>
      <c r="L200" s="31">
        <v>2.8819444444444439E-3</v>
      </c>
      <c r="M200" s="31">
        <v>2.9745370370370368E-3</v>
      </c>
      <c r="N200" s="31">
        <v>2.7083333333333334E-3</v>
      </c>
      <c r="O200" s="31">
        <v>2.3379629629629631E-3</v>
      </c>
      <c r="P200" s="31">
        <v>1.9541636771261898E-3</v>
      </c>
      <c r="Q200" s="32">
        <v>1.63134109035794E-3</v>
      </c>
      <c r="R200" s="40" t="s">
        <v>96</v>
      </c>
    </row>
    <row r="201" spans="1:18" ht="40.5" x14ac:dyDescent="1.05">
      <c r="A201" s="3" t="s">
        <v>36</v>
      </c>
      <c r="B201" s="36" t="s">
        <v>95</v>
      </c>
      <c r="C201" s="37" t="s">
        <v>86</v>
      </c>
      <c r="D201" s="37" t="s">
        <v>87</v>
      </c>
      <c r="E201" s="38" t="s">
        <v>88</v>
      </c>
      <c r="F201" s="37">
        <v>0</v>
      </c>
      <c r="G201" s="39" t="s">
        <v>24</v>
      </c>
      <c r="H201" s="39" t="s">
        <v>24</v>
      </c>
      <c r="I201" s="39" t="s">
        <v>24</v>
      </c>
      <c r="J201" s="39" t="s">
        <v>24</v>
      </c>
      <c r="K201" s="39" t="s">
        <v>24</v>
      </c>
      <c r="L201" s="31">
        <v>8.9699074074074073E-3</v>
      </c>
      <c r="M201" s="31">
        <v>3.0995370370370371E-2</v>
      </c>
      <c r="N201" s="31">
        <v>9.8958333333333329E-3</v>
      </c>
      <c r="O201" s="31">
        <v>6.9212962962962961E-3</v>
      </c>
      <c r="P201" s="31">
        <v>2.1843173447295802E-2</v>
      </c>
      <c r="Q201" s="32">
        <v>5.0384554512483901E-2</v>
      </c>
      <c r="R201" s="40" t="s">
        <v>96</v>
      </c>
    </row>
    <row r="202" spans="1:18" ht="40.5" x14ac:dyDescent="1.05">
      <c r="A202" s="3" t="s">
        <v>37</v>
      </c>
      <c r="B202" s="36" t="s">
        <v>95</v>
      </c>
      <c r="C202" s="37" t="s">
        <v>86</v>
      </c>
      <c r="D202" s="37" t="s">
        <v>87</v>
      </c>
      <c r="E202" s="38" t="s">
        <v>88</v>
      </c>
      <c r="F202" s="37">
        <v>0</v>
      </c>
      <c r="G202" s="39" t="s">
        <v>24</v>
      </c>
      <c r="H202" s="39" t="s">
        <v>24</v>
      </c>
      <c r="I202" s="39" t="s">
        <v>24</v>
      </c>
      <c r="J202" s="39" t="s">
        <v>24</v>
      </c>
      <c r="K202" s="39" t="s">
        <v>24</v>
      </c>
      <c r="L202" s="31">
        <v>3.5995370370370374E-3</v>
      </c>
      <c r="M202" s="31">
        <v>5.9259259259259256E-3</v>
      </c>
      <c r="N202" s="31">
        <v>4.9652777777777777E-3</v>
      </c>
      <c r="O202" s="31">
        <v>2.3263888888888887E-3</v>
      </c>
      <c r="P202" s="31">
        <v>3.1621451137899201E-3</v>
      </c>
      <c r="Q202" s="32">
        <v>2.2519305981643402E-3</v>
      </c>
      <c r="R202" s="40" t="s">
        <v>96</v>
      </c>
    </row>
    <row r="203" spans="1:18" ht="40.5" x14ac:dyDescent="1.05">
      <c r="A203" s="3" t="s">
        <v>38</v>
      </c>
      <c r="B203" s="36" t="s">
        <v>95</v>
      </c>
      <c r="C203" s="37" t="s">
        <v>86</v>
      </c>
      <c r="D203" s="37" t="s">
        <v>87</v>
      </c>
      <c r="E203" s="38" t="s">
        <v>88</v>
      </c>
      <c r="F203" s="37">
        <v>0</v>
      </c>
      <c r="G203" s="39" t="s">
        <v>24</v>
      </c>
      <c r="H203" s="39" t="s">
        <v>24</v>
      </c>
      <c r="I203" s="39" t="s">
        <v>24</v>
      </c>
      <c r="J203" s="39" t="s">
        <v>24</v>
      </c>
      <c r="K203" s="39" t="s">
        <v>24</v>
      </c>
      <c r="L203" s="31">
        <v>6.4814814814814822E-3</v>
      </c>
      <c r="M203" s="31">
        <v>2.8472222222222219E-3</v>
      </c>
      <c r="N203" s="31">
        <v>1.1792443283723333E-2</v>
      </c>
      <c r="O203" s="31">
        <v>9.5833333333333328E-4</v>
      </c>
      <c r="P203" s="31">
        <v>5.1198471769274365E-3</v>
      </c>
      <c r="Q203" s="32">
        <v>2.0556366046353301E-3</v>
      </c>
      <c r="R203" s="40" t="s">
        <v>96</v>
      </c>
    </row>
    <row r="204" spans="1:18" x14ac:dyDescent="1.05">
      <c r="A204" s="3" t="s">
        <v>18</v>
      </c>
      <c r="B204" s="36" t="s">
        <v>97</v>
      </c>
      <c r="C204" s="37" t="s">
        <v>86</v>
      </c>
      <c r="D204" s="37" t="s">
        <v>90</v>
      </c>
      <c r="E204" s="38" t="s">
        <v>91</v>
      </c>
      <c r="F204" s="37">
        <v>2</v>
      </c>
      <c r="G204" s="34" t="s">
        <v>24</v>
      </c>
      <c r="H204" s="34" t="s">
        <v>24</v>
      </c>
      <c r="I204" s="34" t="s">
        <v>24</v>
      </c>
      <c r="J204" s="34" t="s">
        <v>24</v>
      </c>
      <c r="K204" s="34" t="s">
        <v>24</v>
      </c>
      <c r="L204" s="34">
        <v>25311245.516666699</v>
      </c>
      <c r="M204" s="34">
        <v>16248320.600000001</v>
      </c>
      <c r="N204" s="34">
        <v>19376341</v>
      </c>
      <c r="O204" s="34">
        <v>41858227.849999994</v>
      </c>
      <c r="P204" s="41">
        <v>11248740</v>
      </c>
      <c r="Q204" s="42">
        <v>22264020</v>
      </c>
      <c r="R204" s="36"/>
    </row>
    <row r="205" spans="1:18" x14ac:dyDescent="1.05">
      <c r="A205" s="3" t="s">
        <v>22</v>
      </c>
      <c r="B205" s="36" t="s">
        <v>97</v>
      </c>
      <c r="C205" s="37" t="s">
        <v>86</v>
      </c>
      <c r="D205" s="37" t="s">
        <v>90</v>
      </c>
      <c r="E205" s="38" t="s">
        <v>91</v>
      </c>
      <c r="F205" s="37">
        <v>2</v>
      </c>
      <c r="G205" s="34" t="s">
        <v>24</v>
      </c>
      <c r="H205" s="34" t="s">
        <v>24</v>
      </c>
      <c r="I205" s="34" t="s">
        <v>24</v>
      </c>
      <c r="J205" s="34" t="s">
        <v>24</v>
      </c>
      <c r="K205" s="34" t="s">
        <v>24</v>
      </c>
      <c r="L205" s="34">
        <v>17313288.300000001</v>
      </c>
      <c r="M205" s="34">
        <v>62667885.383333333</v>
      </c>
      <c r="N205" s="34">
        <v>25206910.533333335</v>
      </c>
      <c r="O205" s="34">
        <v>25785207.499999996</v>
      </c>
      <c r="P205" s="34">
        <v>16178699.52</v>
      </c>
      <c r="Q205" s="43">
        <v>23754551.039999999</v>
      </c>
      <c r="R205" s="36"/>
    </row>
    <row r="206" spans="1:18" x14ac:dyDescent="1.05">
      <c r="A206" s="3" t="s">
        <v>23</v>
      </c>
      <c r="B206" s="36" t="s">
        <v>97</v>
      </c>
      <c r="C206" s="37" t="s">
        <v>86</v>
      </c>
      <c r="D206" s="37" t="s">
        <v>90</v>
      </c>
      <c r="E206" s="38" t="s">
        <v>91</v>
      </c>
      <c r="F206" s="37">
        <v>2</v>
      </c>
      <c r="G206" s="34" t="s">
        <v>24</v>
      </c>
      <c r="H206" s="34" t="s">
        <v>24</v>
      </c>
      <c r="I206" s="34" t="s">
        <v>24</v>
      </c>
      <c r="J206" s="34" t="s">
        <v>24</v>
      </c>
      <c r="K206" s="34" t="s">
        <v>24</v>
      </c>
      <c r="L206" s="34" t="s">
        <v>24</v>
      </c>
      <c r="M206" s="34" t="s">
        <v>24</v>
      </c>
      <c r="N206" s="34">
        <v>3727434.2876666663</v>
      </c>
      <c r="O206" s="34">
        <v>1836235.5666666669</v>
      </c>
      <c r="P206" s="34">
        <v>7269811.0300000003</v>
      </c>
      <c r="Q206" s="43">
        <v>3974256.16</v>
      </c>
      <c r="R206" s="36"/>
    </row>
    <row r="207" spans="1:18" x14ac:dyDescent="1.05">
      <c r="A207" s="3" t="s">
        <v>25</v>
      </c>
      <c r="B207" s="36" t="s">
        <v>97</v>
      </c>
      <c r="C207" s="37" t="s">
        <v>86</v>
      </c>
      <c r="D207" s="37" t="s">
        <v>90</v>
      </c>
      <c r="E207" s="38" t="s">
        <v>91</v>
      </c>
      <c r="F207" s="37">
        <v>2</v>
      </c>
      <c r="G207" s="34" t="s">
        <v>24</v>
      </c>
      <c r="H207" s="34" t="s">
        <v>24</v>
      </c>
      <c r="I207" s="34" t="s">
        <v>24</v>
      </c>
      <c r="J207" s="34" t="s">
        <v>24</v>
      </c>
      <c r="K207" s="34" t="s">
        <v>24</v>
      </c>
      <c r="L207" s="34">
        <v>4379886.3333333321</v>
      </c>
      <c r="M207" s="34">
        <v>10732608</v>
      </c>
      <c r="N207" s="34">
        <v>16507353.6</v>
      </c>
      <c r="O207" s="34">
        <v>11501323.199999999</v>
      </c>
      <c r="P207" s="34">
        <v>8372931.8399999999</v>
      </c>
      <c r="Q207" s="43">
        <v>24312948.34</v>
      </c>
      <c r="R207" s="36"/>
    </row>
    <row r="208" spans="1:18" x14ac:dyDescent="1.05">
      <c r="A208" s="3" t="s">
        <v>26</v>
      </c>
      <c r="B208" s="36" t="s">
        <v>97</v>
      </c>
      <c r="C208" s="37" t="s">
        <v>86</v>
      </c>
      <c r="D208" s="37" t="s">
        <v>90</v>
      </c>
      <c r="E208" s="38" t="s">
        <v>91</v>
      </c>
      <c r="F208" s="37">
        <v>2</v>
      </c>
      <c r="G208" s="34" t="s">
        <v>24</v>
      </c>
      <c r="H208" s="34" t="s">
        <v>24</v>
      </c>
      <c r="I208" s="34" t="s">
        <v>24</v>
      </c>
      <c r="J208" s="34" t="s">
        <v>24</v>
      </c>
      <c r="K208" s="34" t="s">
        <v>24</v>
      </c>
      <c r="L208" s="34" t="s">
        <v>24</v>
      </c>
      <c r="M208" s="34" t="s">
        <v>24</v>
      </c>
      <c r="N208" s="34">
        <v>72022112.719999999</v>
      </c>
      <c r="O208" s="34">
        <v>31856176.945999999</v>
      </c>
      <c r="P208" s="34">
        <v>42004108</v>
      </c>
      <c r="Q208" s="43">
        <v>47151559.689999998</v>
      </c>
      <c r="R208" s="36"/>
    </row>
    <row r="209" spans="1:18" x14ac:dyDescent="1.05">
      <c r="A209" s="3" t="s">
        <v>27</v>
      </c>
      <c r="B209" s="36" t="s">
        <v>97</v>
      </c>
      <c r="C209" s="37" t="s">
        <v>86</v>
      </c>
      <c r="D209" s="37" t="s">
        <v>90</v>
      </c>
      <c r="E209" s="38" t="s">
        <v>91</v>
      </c>
      <c r="F209" s="37">
        <v>2</v>
      </c>
      <c r="G209" s="34" t="s">
        <v>24</v>
      </c>
      <c r="H209" s="34" t="s">
        <v>24</v>
      </c>
      <c r="I209" s="34" t="s">
        <v>24</v>
      </c>
      <c r="J209" s="34" t="s">
        <v>24</v>
      </c>
      <c r="K209" s="34" t="s">
        <v>24</v>
      </c>
      <c r="L209" s="34" t="s">
        <v>24</v>
      </c>
      <c r="M209" s="34" t="s">
        <v>24</v>
      </c>
      <c r="N209" s="34">
        <v>7745278.5597294252</v>
      </c>
      <c r="O209" s="34">
        <v>9748899.9113693368</v>
      </c>
      <c r="P209" s="34">
        <v>6059419.2000000002</v>
      </c>
      <c r="Q209" s="43">
        <v>14806739.949999999</v>
      </c>
      <c r="R209" s="36"/>
    </row>
    <row r="210" spans="1:18" x14ac:dyDescent="1.05">
      <c r="A210" s="3" t="s">
        <v>28</v>
      </c>
      <c r="B210" s="36" t="s">
        <v>97</v>
      </c>
      <c r="C210" s="37" t="s">
        <v>86</v>
      </c>
      <c r="D210" s="37" t="s">
        <v>90</v>
      </c>
      <c r="E210" s="38" t="s">
        <v>91</v>
      </c>
      <c r="F210" s="37">
        <v>2</v>
      </c>
      <c r="G210" s="34" t="s">
        <v>24</v>
      </c>
      <c r="H210" s="34" t="s">
        <v>24</v>
      </c>
      <c r="I210" s="34" t="s">
        <v>24</v>
      </c>
      <c r="J210" s="34" t="s">
        <v>24</v>
      </c>
      <c r="K210" s="34" t="s">
        <v>24</v>
      </c>
      <c r="L210" s="34">
        <v>6955748.0999999987</v>
      </c>
      <c r="M210" s="34">
        <v>16452429.333333332</v>
      </c>
      <c r="N210" s="34">
        <v>8294562.1833333327</v>
      </c>
      <c r="O210" s="34">
        <v>12077508.333333334</v>
      </c>
      <c r="P210" s="34">
        <v>14432151</v>
      </c>
      <c r="Q210" s="43">
        <v>10657238.630000001</v>
      </c>
      <c r="R210" s="36"/>
    </row>
    <row r="211" spans="1:18" x14ac:dyDescent="1.05">
      <c r="A211" s="3" t="s">
        <v>29</v>
      </c>
      <c r="B211" s="36" t="s">
        <v>97</v>
      </c>
      <c r="C211" s="37" t="s">
        <v>86</v>
      </c>
      <c r="D211" s="37" t="s">
        <v>90</v>
      </c>
      <c r="E211" s="38" t="s">
        <v>91</v>
      </c>
      <c r="F211" s="37">
        <v>2</v>
      </c>
      <c r="G211" s="34" t="s">
        <v>24</v>
      </c>
      <c r="H211" s="34" t="s">
        <v>24</v>
      </c>
      <c r="I211" s="34" t="s">
        <v>24</v>
      </c>
      <c r="J211" s="34" t="s">
        <v>24</v>
      </c>
      <c r="K211" s="34" t="s">
        <v>24</v>
      </c>
      <c r="L211" s="34">
        <v>32885136.583333343</v>
      </c>
      <c r="M211" s="34">
        <v>93300923.099999994</v>
      </c>
      <c r="N211" s="34">
        <v>73525886.299999982</v>
      </c>
      <c r="O211" s="34">
        <v>70485405.25</v>
      </c>
      <c r="P211" s="34">
        <v>54010437.310000002</v>
      </c>
      <c r="Q211" s="43">
        <v>44164192.210000001</v>
      </c>
      <c r="R211" s="36"/>
    </row>
    <row r="212" spans="1:18" x14ac:dyDescent="1.05">
      <c r="A212" s="3" t="s">
        <v>30</v>
      </c>
      <c r="B212" s="36" t="s">
        <v>97</v>
      </c>
      <c r="C212" s="37" t="s">
        <v>86</v>
      </c>
      <c r="D212" s="37" t="s">
        <v>90</v>
      </c>
      <c r="E212" s="38" t="s">
        <v>91</v>
      </c>
      <c r="F212" s="37">
        <v>2</v>
      </c>
      <c r="G212" s="34" t="s">
        <v>24</v>
      </c>
      <c r="H212" s="34" t="s">
        <v>24</v>
      </c>
      <c r="I212" s="34" t="s">
        <v>24</v>
      </c>
      <c r="J212" s="34" t="s">
        <v>24</v>
      </c>
      <c r="K212" s="34" t="s">
        <v>24</v>
      </c>
      <c r="L212" s="34">
        <v>45938466</v>
      </c>
      <c r="M212" s="34">
        <v>44231046.45000001</v>
      </c>
      <c r="N212" s="34">
        <v>31101329.700000007</v>
      </c>
      <c r="O212" s="34">
        <v>34409493.516666666</v>
      </c>
      <c r="P212" s="34">
        <v>16206698</v>
      </c>
      <c r="Q212" s="43">
        <v>27310006</v>
      </c>
      <c r="R212" s="36"/>
    </row>
    <row r="213" spans="1:18" x14ac:dyDescent="1.05">
      <c r="A213" s="3" t="s">
        <v>31</v>
      </c>
      <c r="B213" s="36" t="s">
        <v>97</v>
      </c>
      <c r="C213" s="37" t="s">
        <v>86</v>
      </c>
      <c r="D213" s="37" t="s">
        <v>90</v>
      </c>
      <c r="E213" s="38" t="s">
        <v>91</v>
      </c>
      <c r="F213" s="37">
        <v>2</v>
      </c>
      <c r="G213" s="34" t="s">
        <v>24</v>
      </c>
      <c r="H213" s="34" t="s">
        <v>24</v>
      </c>
      <c r="I213" s="34" t="s">
        <v>24</v>
      </c>
      <c r="J213" s="34" t="s">
        <v>24</v>
      </c>
      <c r="K213" s="34" t="s">
        <v>24</v>
      </c>
      <c r="L213" s="34">
        <v>8153481.5999999996</v>
      </c>
      <c r="M213" s="34">
        <v>7735680</v>
      </c>
      <c r="N213" s="34">
        <v>3155212.8</v>
      </c>
      <c r="O213" s="34">
        <v>4922784</v>
      </c>
      <c r="P213" s="34">
        <v>2866501.23</v>
      </c>
      <c r="Q213" s="43">
        <v>2659138.92</v>
      </c>
      <c r="R213" s="36"/>
    </row>
    <row r="214" spans="1:18" x14ac:dyDescent="1.05">
      <c r="A214" s="3" t="s">
        <v>32</v>
      </c>
      <c r="B214" s="36" t="s">
        <v>97</v>
      </c>
      <c r="C214" s="37" t="s">
        <v>86</v>
      </c>
      <c r="D214" s="37" t="s">
        <v>90</v>
      </c>
      <c r="E214" s="38" t="s">
        <v>91</v>
      </c>
      <c r="F214" s="37">
        <v>2</v>
      </c>
      <c r="G214" s="34" t="s">
        <v>24</v>
      </c>
      <c r="H214" s="34" t="s">
        <v>24</v>
      </c>
      <c r="I214" s="34" t="s">
        <v>24</v>
      </c>
      <c r="J214" s="34" t="s">
        <v>24</v>
      </c>
      <c r="K214" s="34" t="s">
        <v>24</v>
      </c>
      <c r="L214" s="34">
        <v>18852299.699999999</v>
      </c>
      <c r="M214" s="34">
        <v>14292971.599999998</v>
      </c>
      <c r="N214" s="34">
        <v>21374970.75</v>
      </c>
      <c r="O214" s="34">
        <v>15660626.899999999</v>
      </c>
      <c r="P214" s="34">
        <v>16996420.800000001</v>
      </c>
      <c r="Q214" s="43">
        <v>25067933.84</v>
      </c>
      <c r="R214" s="36"/>
    </row>
    <row r="215" spans="1:18" x14ac:dyDescent="1.05">
      <c r="A215" s="3" t="s">
        <v>33</v>
      </c>
      <c r="B215" s="36" t="s">
        <v>97</v>
      </c>
      <c r="C215" s="37" t="s">
        <v>86</v>
      </c>
      <c r="D215" s="37" t="s">
        <v>90</v>
      </c>
      <c r="E215" s="38" t="s">
        <v>91</v>
      </c>
      <c r="F215" s="37">
        <v>2</v>
      </c>
      <c r="G215" s="34" t="s">
        <v>24</v>
      </c>
      <c r="H215" s="34" t="s">
        <v>24</v>
      </c>
      <c r="I215" s="34" t="s">
        <v>24</v>
      </c>
      <c r="J215" s="34" t="s">
        <v>24</v>
      </c>
      <c r="K215" s="34" t="s">
        <v>24</v>
      </c>
      <c r="L215" s="34">
        <v>31457146.000000004</v>
      </c>
      <c r="M215" s="34">
        <v>49356448.400000006</v>
      </c>
      <c r="N215" s="34">
        <v>19218592.499999996</v>
      </c>
      <c r="O215" s="34">
        <v>20744691.999999996</v>
      </c>
      <c r="P215" s="34">
        <v>8961555.4299999997</v>
      </c>
      <c r="Q215" s="43">
        <v>5765875.2000000002</v>
      </c>
      <c r="R215" s="36"/>
    </row>
    <row r="216" spans="1:18" x14ac:dyDescent="1.05">
      <c r="A216" s="3" t="s">
        <v>34</v>
      </c>
      <c r="B216" s="36" t="s">
        <v>97</v>
      </c>
      <c r="C216" s="37" t="s">
        <v>86</v>
      </c>
      <c r="D216" s="37" t="s">
        <v>90</v>
      </c>
      <c r="E216" s="38" t="s">
        <v>91</v>
      </c>
      <c r="F216" s="37">
        <v>2</v>
      </c>
      <c r="G216" s="34" t="s">
        <v>24</v>
      </c>
      <c r="H216" s="34" t="s">
        <v>24</v>
      </c>
      <c r="I216" s="34" t="s">
        <v>24</v>
      </c>
      <c r="J216" s="34" t="s">
        <v>24</v>
      </c>
      <c r="K216" s="34" t="s">
        <v>24</v>
      </c>
      <c r="L216" s="34">
        <v>6864599.4666666659</v>
      </c>
      <c r="M216" s="34">
        <v>40737552.36666666</v>
      </c>
      <c r="N216" s="34">
        <v>8122980.5166666666</v>
      </c>
      <c r="O216" s="34">
        <v>5068291.5333333332</v>
      </c>
      <c r="P216" s="34">
        <v>16600427.710000001</v>
      </c>
      <c r="Q216" s="43">
        <v>1394085.6</v>
      </c>
      <c r="R216" s="36"/>
    </row>
    <row r="217" spans="1:18" x14ac:dyDescent="1.05">
      <c r="A217" s="3" t="s">
        <v>35</v>
      </c>
      <c r="B217" s="36" t="s">
        <v>97</v>
      </c>
      <c r="C217" s="37" t="s">
        <v>86</v>
      </c>
      <c r="D217" s="37" t="s">
        <v>90</v>
      </c>
      <c r="E217" s="38" t="s">
        <v>91</v>
      </c>
      <c r="F217" s="37">
        <v>2</v>
      </c>
      <c r="G217" s="34" t="s">
        <v>24</v>
      </c>
      <c r="H217" s="34" t="s">
        <v>24</v>
      </c>
      <c r="I217" s="34" t="s">
        <v>24</v>
      </c>
      <c r="J217" s="34" t="s">
        <v>24</v>
      </c>
      <c r="K217" s="34" t="s">
        <v>24</v>
      </c>
      <c r="L217" s="34">
        <v>1318766.2499999998</v>
      </c>
      <c r="M217" s="34">
        <v>1369835.7000000002</v>
      </c>
      <c r="N217" s="34">
        <v>1254208.8000000003</v>
      </c>
      <c r="O217" s="34">
        <v>1082969.1333333333</v>
      </c>
      <c r="P217" s="34">
        <v>908597</v>
      </c>
      <c r="Q217" s="43">
        <v>762549.12</v>
      </c>
      <c r="R217" s="36"/>
    </row>
    <row r="218" spans="1:18" x14ac:dyDescent="1.05">
      <c r="A218" s="3" t="s">
        <v>36</v>
      </c>
      <c r="B218" s="36" t="s">
        <v>97</v>
      </c>
      <c r="C218" s="37" t="s">
        <v>86</v>
      </c>
      <c r="D218" s="37" t="s">
        <v>90</v>
      </c>
      <c r="E218" s="38" t="s">
        <v>91</v>
      </c>
      <c r="F218" s="37">
        <v>2</v>
      </c>
      <c r="G218" s="34" t="s">
        <v>24</v>
      </c>
      <c r="H218" s="34" t="s">
        <v>24</v>
      </c>
      <c r="I218" s="34" t="s">
        <v>24</v>
      </c>
      <c r="J218" s="34" t="s">
        <v>24</v>
      </c>
      <c r="K218" s="34" t="s">
        <v>24</v>
      </c>
      <c r="L218" s="34">
        <v>12976367.5</v>
      </c>
      <c r="M218" s="34">
        <v>45221511.399999999</v>
      </c>
      <c r="N218" s="34">
        <v>14549036.25</v>
      </c>
      <c r="O218" s="34">
        <v>10270042.033333335</v>
      </c>
      <c r="P218" s="34">
        <v>30041563</v>
      </c>
      <c r="Q218" s="43">
        <v>69604448.219999999</v>
      </c>
      <c r="R218" s="36"/>
    </row>
    <row r="219" spans="1:18" x14ac:dyDescent="1.05">
      <c r="A219" s="3" t="s">
        <v>37</v>
      </c>
      <c r="B219" s="36" t="s">
        <v>97</v>
      </c>
      <c r="C219" s="37" t="s">
        <v>86</v>
      </c>
      <c r="D219" s="37" t="s">
        <v>90</v>
      </c>
      <c r="E219" s="38" t="s">
        <v>91</v>
      </c>
      <c r="F219" s="37">
        <v>2</v>
      </c>
      <c r="G219" s="34" t="s">
        <v>24</v>
      </c>
      <c r="H219" s="34" t="s">
        <v>24</v>
      </c>
      <c r="I219" s="34" t="s">
        <v>24</v>
      </c>
      <c r="J219" s="34" t="s">
        <v>24</v>
      </c>
      <c r="K219" s="34" t="s">
        <v>24</v>
      </c>
      <c r="L219" s="34">
        <v>3777862.1333333342</v>
      </c>
      <c r="M219" s="34">
        <v>6279321.5999999996</v>
      </c>
      <c r="N219" s="34">
        <v>5270365.0999999987</v>
      </c>
      <c r="O219" s="34">
        <v>2487843.9999999995</v>
      </c>
      <c r="P219" s="34">
        <v>3400012.8</v>
      </c>
      <c r="Q219" s="43">
        <v>2432218</v>
      </c>
      <c r="R219" s="36"/>
    </row>
    <row r="220" spans="1:18" x14ac:dyDescent="1.05">
      <c r="A220" s="3" t="s">
        <v>38</v>
      </c>
      <c r="B220" s="36" t="s">
        <v>97</v>
      </c>
      <c r="C220" s="37" t="s">
        <v>86</v>
      </c>
      <c r="D220" s="37" t="s">
        <v>90</v>
      </c>
      <c r="E220" s="38" t="s">
        <v>91</v>
      </c>
      <c r="F220" s="37">
        <v>2</v>
      </c>
      <c r="G220" s="34" t="s">
        <v>24</v>
      </c>
      <c r="H220" s="34" t="s">
        <v>24</v>
      </c>
      <c r="I220" s="34" t="s">
        <v>24</v>
      </c>
      <c r="J220" s="34" t="s">
        <v>24</v>
      </c>
      <c r="K220" s="34" t="s">
        <v>24</v>
      </c>
      <c r="L220" s="34">
        <v>2694234.666666667</v>
      </c>
      <c r="M220" s="34">
        <v>1194543.2</v>
      </c>
      <c r="N220" s="34">
        <v>4964378.9999999991</v>
      </c>
      <c r="O220" s="34">
        <v>407349.78</v>
      </c>
      <c r="P220" s="34">
        <v>2104738.86</v>
      </c>
      <c r="Q220" s="43">
        <v>887869.25</v>
      </c>
      <c r="R220" s="36"/>
    </row>
    <row r="221" spans="1:18" x14ac:dyDescent="1.05">
      <c r="A221" s="3" t="s">
        <v>18</v>
      </c>
      <c r="B221" s="36" t="s">
        <v>98</v>
      </c>
      <c r="C221" s="37" t="s">
        <v>86</v>
      </c>
      <c r="D221" s="37" t="s">
        <v>93</v>
      </c>
      <c r="E221" s="38" t="s">
        <v>94</v>
      </c>
      <c r="F221" s="37">
        <v>3</v>
      </c>
      <c r="G221" s="35">
        <v>2089.6480000000001</v>
      </c>
      <c r="H221" s="35">
        <v>2104.6219999999998</v>
      </c>
      <c r="I221" s="35">
        <v>2120.2249999999999</v>
      </c>
      <c r="J221" s="35">
        <v>2137.9169999999999</v>
      </c>
      <c r="K221" s="35">
        <v>2154.5810000000001</v>
      </c>
      <c r="L221" s="35">
        <v>2160.277</v>
      </c>
      <c r="M221" s="35">
        <v>2195.7190000000001</v>
      </c>
      <c r="N221" s="35">
        <v>2218.665</v>
      </c>
      <c r="O221" s="35">
        <v>2244.4090000000001</v>
      </c>
      <c r="P221" s="35">
        <v>2235.0059999999999</v>
      </c>
      <c r="Q221" s="44">
        <v>2273.6410000000001</v>
      </c>
      <c r="R221" s="36"/>
    </row>
    <row r="222" spans="1:18" x14ac:dyDescent="1.05">
      <c r="A222" s="3" t="s">
        <v>22</v>
      </c>
      <c r="B222" s="36" t="s">
        <v>98</v>
      </c>
      <c r="C222" s="37" t="s">
        <v>86</v>
      </c>
      <c r="D222" s="37" t="s">
        <v>93</v>
      </c>
      <c r="E222" s="38" t="s">
        <v>94</v>
      </c>
      <c r="F222" s="37">
        <v>3</v>
      </c>
      <c r="G222" s="35">
        <v>1393.9680000000001</v>
      </c>
      <c r="H222" s="35">
        <v>1398.7239999999999</v>
      </c>
      <c r="I222" s="35">
        <v>1403.8109999999999</v>
      </c>
      <c r="J222" s="35">
        <v>1408.011</v>
      </c>
      <c r="K222" s="35">
        <v>1417.0029999999999</v>
      </c>
      <c r="L222" s="35">
        <v>1424.962</v>
      </c>
      <c r="M222" s="35">
        <v>1433.501</v>
      </c>
      <c r="N222" s="35">
        <v>1441.768</v>
      </c>
      <c r="O222" s="35">
        <v>1451.325</v>
      </c>
      <c r="P222" s="35">
        <v>1459.674</v>
      </c>
      <c r="Q222" s="44">
        <v>1466.63</v>
      </c>
      <c r="R222" s="36"/>
    </row>
    <row r="223" spans="1:18" x14ac:dyDescent="1.05">
      <c r="A223" s="3" t="s">
        <v>23</v>
      </c>
      <c r="B223" s="36" t="s">
        <v>98</v>
      </c>
      <c r="C223" s="37" t="s">
        <v>86</v>
      </c>
      <c r="D223" s="37" t="s">
        <v>93</v>
      </c>
      <c r="E223" s="38" t="s">
        <v>94</v>
      </c>
      <c r="F223" s="37">
        <v>3</v>
      </c>
      <c r="G223" s="35">
        <v>123.91800000000001</v>
      </c>
      <c r="H223" s="35">
        <v>124.08499999999999</v>
      </c>
      <c r="I223" s="35">
        <v>124.748</v>
      </c>
      <c r="J223" s="35">
        <v>125.63800000000001</v>
      </c>
      <c r="K223" s="35">
        <v>126.64100000000001</v>
      </c>
      <c r="L223" s="35">
        <v>127.423</v>
      </c>
      <c r="M223" s="35">
        <v>127.93</v>
      </c>
      <c r="N223" s="35">
        <v>104.974</v>
      </c>
      <c r="O223" s="35">
        <v>105.32899999999999</v>
      </c>
      <c r="P223" s="35">
        <v>105.794</v>
      </c>
      <c r="Q223" s="44">
        <v>106.096</v>
      </c>
      <c r="R223" s="36"/>
    </row>
    <row r="224" spans="1:18" x14ac:dyDescent="1.05">
      <c r="A224" s="3" t="s">
        <v>25</v>
      </c>
      <c r="B224" s="36" t="s">
        <v>98</v>
      </c>
      <c r="C224" s="37" t="s">
        <v>86</v>
      </c>
      <c r="D224" s="37" t="s">
        <v>93</v>
      </c>
      <c r="E224" s="38" t="s">
        <v>94</v>
      </c>
      <c r="F224" s="37">
        <v>3</v>
      </c>
      <c r="G224" s="35">
        <v>1957.568</v>
      </c>
      <c r="H224" s="35">
        <v>1965.192</v>
      </c>
      <c r="I224" s="35">
        <v>1972.577</v>
      </c>
      <c r="J224" s="35">
        <v>1984.55</v>
      </c>
      <c r="K224" s="35">
        <v>2005.971</v>
      </c>
      <c r="L224" s="35">
        <v>2021.4860000000001</v>
      </c>
      <c r="M224" s="35">
        <v>2018.673</v>
      </c>
      <c r="N224" s="35">
        <v>2029.5920000000001</v>
      </c>
      <c r="O224" s="35">
        <v>2047.713</v>
      </c>
      <c r="P224" s="35">
        <v>2058.0749999999998</v>
      </c>
      <c r="Q224" s="44">
        <v>2069.9699999999998</v>
      </c>
      <c r="R224" s="36"/>
    </row>
    <row r="225" spans="1:18" x14ac:dyDescent="1.05">
      <c r="A225" s="3" t="s">
        <v>26</v>
      </c>
      <c r="B225" s="36" t="s">
        <v>98</v>
      </c>
      <c r="C225" s="37" t="s">
        <v>86</v>
      </c>
      <c r="D225" s="37" t="s">
        <v>93</v>
      </c>
      <c r="E225" s="38" t="s">
        <v>94</v>
      </c>
      <c r="F225" s="37">
        <v>3</v>
      </c>
      <c r="G225" s="35">
        <v>3456.5529999999999</v>
      </c>
      <c r="H225" s="35">
        <v>3462.8649999999998</v>
      </c>
      <c r="I225" s="35">
        <v>3482.3989999999999</v>
      </c>
      <c r="J225" s="35">
        <v>3500.0929999999998</v>
      </c>
      <c r="K225" s="35">
        <v>3529.0120000000002</v>
      </c>
      <c r="L225" s="35">
        <v>3532.127</v>
      </c>
      <c r="M225" s="35">
        <v>3588.7159999999999</v>
      </c>
      <c r="N225" s="35">
        <v>3636.96</v>
      </c>
      <c r="O225" s="35">
        <v>3669.9960000000001</v>
      </c>
      <c r="P225" s="35">
        <v>3698.91</v>
      </c>
      <c r="Q225" s="44">
        <v>3725.4180000000001</v>
      </c>
      <c r="R225" s="36"/>
    </row>
    <row r="226" spans="1:18" x14ac:dyDescent="1.05">
      <c r="A226" s="3" t="s">
        <v>27</v>
      </c>
      <c r="B226" s="36" t="s">
        <v>98</v>
      </c>
      <c r="C226" s="37" t="s">
        <v>86</v>
      </c>
      <c r="D226" s="37" t="s">
        <v>93</v>
      </c>
      <c r="E226" s="38" t="s">
        <v>94</v>
      </c>
      <c r="F226" s="37">
        <v>3</v>
      </c>
      <c r="G226" s="35">
        <v>1692.7080000000001</v>
      </c>
      <c r="H226" s="35">
        <v>997.24699999999996</v>
      </c>
      <c r="I226" s="35">
        <v>1003.543</v>
      </c>
      <c r="J226" s="35">
        <v>1010.099</v>
      </c>
      <c r="K226" s="35">
        <v>1019.245</v>
      </c>
      <c r="L226" s="35">
        <v>1033.7059999999999</v>
      </c>
      <c r="M226" s="35">
        <v>1044.357</v>
      </c>
      <c r="N226" s="35">
        <v>1053.76</v>
      </c>
      <c r="O226" s="35">
        <v>1062.873</v>
      </c>
      <c r="P226" s="35">
        <v>1074.366</v>
      </c>
      <c r="Q226" s="44">
        <v>1083.421</v>
      </c>
      <c r="R226" s="36"/>
    </row>
    <row r="227" spans="1:18" x14ac:dyDescent="1.05">
      <c r="A227" s="3" t="s">
        <v>28</v>
      </c>
      <c r="B227" s="36" t="s">
        <v>98</v>
      </c>
      <c r="C227" s="37" t="s">
        <v>86</v>
      </c>
      <c r="D227" s="37" t="s">
        <v>93</v>
      </c>
      <c r="E227" s="38" t="s">
        <v>94</v>
      </c>
      <c r="F227" s="37">
        <v>3</v>
      </c>
      <c r="G227" s="35">
        <v>1068.5129999999999</v>
      </c>
      <c r="H227" s="35">
        <v>1073.463</v>
      </c>
      <c r="I227" s="35">
        <v>1081.6590000000001</v>
      </c>
      <c r="J227" s="35">
        <v>1087.2090000000001</v>
      </c>
      <c r="K227" s="35">
        <v>1093.904</v>
      </c>
      <c r="L227" s="35">
        <v>1104.087</v>
      </c>
      <c r="M227" s="35">
        <v>1114.1600000000001</v>
      </c>
      <c r="N227" s="35">
        <v>1123.4169999999999</v>
      </c>
      <c r="O227" s="35">
        <v>1130.5</v>
      </c>
      <c r="P227" s="35">
        <v>1134.8209999999999</v>
      </c>
      <c r="Q227" s="44">
        <v>1137.9100000000001</v>
      </c>
      <c r="R227" s="36"/>
    </row>
    <row r="228" spans="1:18" x14ac:dyDescent="1.05">
      <c r="A228" s="3" t="s">
        <v>29</v>
      </c>
      <c r="B228" s="36" t="s">
        <v>98</v>
      </c>
      <c r="C228" s="37" t="s">
        <v>86</v>
      </c>
      <c r="D228" s="37" t="s">
        <v>93</v>
      </c>
      <c r="E228" s="38" t="s">
        <v>94</v>
      </c>
      <c r="F228" s="37">
        <v>3</v>
      </c>
      <c r="G228" s="35">
        <v>3656.4340000000002</v>
      </c>
      <c r="H228" s="35">
        <v>3677.741</v>
      </c>
      <c r="I228" s="35">
        <v>3697.8240000000001</v>
      </c>
      <c r="J228" s="35">
        <v>3724.4589999999998</v>
      </c>
      <c r="K228" s="35">
        <v>3758.36</v>
      </c>
      <c r="L228" s="35">
        <v>3789.6219999999998</v>
      </c>
      <c r="M228" s="35">
        <v>3826.422</v>
      </c>
      <c r="N228" s="35">
        <v>3879.9940000000001</v>
      </c>
      <c r="O228" s="35">
        <v>3919.4850000000001</v>
      </c>
      <c r="P228" s="35">
        <v>3955.7919999999999</v>
      </c>
      <c r="Q228" s="44">
        <v>3997.01</v>
      </c>
      <c r="R228" s="36"/>
    </row>
    <row r="229" spans="1:18" x14ac:dyDescent="1.05">
      <c r="A229" s="3" t="s">
        <v>30</v>
      </c>
      <c r="B229" s="36" t="s">
        <v>98</v>
      </c>
      <c r="C229" s="37" t="s">
        <v>86</v>
      </c>
      <c r="D229" s="37" t="s">
        <v>93</v>
      </c>
      <c r="E229" s="38" t="s">
        <v>94</v>
      </c>
      <c r="F229" s="37">
        <v>3</v>
      </c>
      <c r="G229" s="35">
        <v>3216.3510000000001</v>
      </c>
      <c r="H229" s="35">
        <v>3224.9839999999999</v>
      </c>
      <c r="I229" s="35">
        <v>3236.2539999999999</v>
      </c>
      <c r="J229" s="35">
        <v>3250.509</v>
      </c>
      <c r="K229" s="35">
        <v>3275.078</v>
      </c>
      <c r="L229" s="35">
        <v>3293.08</v>
      </c>
      <c r="M229" s="35">
        <v>3313.1869999999999</v>
      </c>
      <c r="N229" s="35">
        <v>3344.2289999999998</v>
      </c>
      <c r="O229" s="35">
        <v>3379.0010000000002</v>
      </c>
      <c r="P229" s="35">
        <v>3405.5920000000001</v>
      </c>
      <c r="Q229" s="44">
        <v>3430.3429999999998</v>
      </c>
      <c r="R229" s="36"/>
    </row>
    <row r="230" spans="1:18" x14ac:dyDescent="1.05">
      <c r="A230" s="3" t="s">
        <v>31</v>
      </c>
      <c r="B230" s="36" t="s">
        <v>98</v>
      </c>
      <c r="C230" s="37" t="s">
        <v>86</v>
      </c>
      <c r="D230" s="37" t="s">
        <v>93</v>
      </c>
      <c r="E230" s="38" t="s">
        <v>94</v>
      </c>
      <c r="F230" s="37">
        <v>3</v>
      </c>
      <c r="G230" s="35">
        <v>588.52700000000004</v>
      </c>
      <c r="H230" s="35">
        <v>593.13900000000001</v>
      </c>
      <c r="I230" s="35">
        <v>597.49199999999996</v>
      </c>
      <c r="J230" s="35">
        <v>602.25699999999995</v>
      </c>
      <c r="K230" s="35">
        <v>607.30600000000004</v>
      </c>
      <c r="L230" s="35">
        <v>612.12300000000005</v>
      </c>
      <c r="M230" s="35">
        <v>615.40800000000002</v>
      </c>
      <c r="N230" s="35">
        <v>621.10599999999999</v>
      </c>
      <c r="O230" s="35">
        <v>625.51300000000003</v>
      </c>
      <c r="P230" s="35">
        <v>627.70100000000002</v>
      </c>
      <c r="Q230" s="44">
        <v>633.16700000000003</v>
      </c>
      <c r="R230" s="36"/>
    </row>
    <row r="231" spans="1:18" x14ac:dyDescent="1.05">
      <c r="A231" s="3" t="s">
        <v>32</v>
      </c>
      <c r="B231" s="36" t="s">
        <v>98</v>
      </c>
      <c r="C231" s="37" t="s">
        <v>86</v>
      </c>
      <c r="D231" s="37" t="s">
        <v>93</v>
      </c>
      <c r="E231" s="38" t="s">
        <v>94</v>
      </c>
      <c r="F231" s="37">
        <v>3</v>
      </c>
      <c r="G231" s="35">
        <v>2238.2089999999998</v>
      </c>
      <c r="H231" s="35">
        <v>2244.2739999999999</v>
      </c>
      <c r="I231" s="35">
        <v>2252.6019999999999</v>
      </c>
      <c r="J231" s="35">
        <v>2264.9899999999998</v>
      </c>
      <c r="K231" s="35">
        <v>2276.9299999999998</v>
      </c>
      <c r="L231" s="35">
        <v>2289.7530000000002</v>
      </c>
      <c r="M231" s="35">
        <v>2305.3180000000002</v>
      </c>
      <c r="N231" s="35">
        <v>2319.165</v>
      </c>
      <c r="O231" s="35">
        <v>2337.4070000000002</v>
      </c>
      <c r="P231" s="35">
        <v>2347.5720000000001</v>
      </c>
      <c r="Q231" s="44">
        <v>2355.64</v>
      </c>
      <c r="R231" s="36"/>
    </row>
    <row r="232" spans="1:18" x14ac:dyDescent="1.05">
      <c r="A232" s="3" t="s">
        <v>33</v>
      </c>
      <c r="B232" s="36" t="s">
        <v>98</v>
      </c>
      <c r="C232" s="37" t="s">
        <v>86</v>
      </c>
      <c r="D232" s="37" t="s">
        <v>93</v>
      </c>
      <c r="E232" s="38" t="s">
        <v>94</v>
      </c>
      <c r="F232" s="37">
        <v>3</v>
      </c>
      <c r="G232" s="35">
        <v>1441.789</v>
      </c>
      <c r="H232" s="35">
        <v>1450.366</v>
      </c>
      <c r="I232" s="35">
        <v>1458.376</v>
      </c>
      <c r="J232" s="35">
        <v>1465.366</v>
      </c>
      <c r="K232" s="35">
        <v>1474.943</v>
      </c>
      <c r="L232" s="35">
        <v>1490.86</v>
      </c>
      <c r="M232" s="35">
        <v>1500.1959999999999</v>
      </c>
      <c r="N232" s="35">
        <v>1513.2750000000001</v>
      </c>
      <c r="O232" s="35">
        <v>1525.345</v>
      </c>
      <c r="P232" s="35">
        <v>1539.8030000000001</v>
      </c>
      <c r="Q232" s="44">
        <v>1554.489</v>
      </c>
      <c r="R232" s="36"/>
    </row>
    <row r="233" spans="1:18" x14ac:dyDescent="1.05">
      <c r="A233" s="3" t="s">
        <v>34</v>
      </c>
      <c r="B233" s="36" t="s">
        <v>98</v>
      </c>
      <c r="C233" s="37" t="s">
        <v>86</v>
      </c>
      <c r="D233" s="37" t="s">
        <v>93</v>
      </c>
      <c r="E233" s="38" t="s">
        <v>94</v>
      </c>
      <c r="F233" s="37">
        <v>3</v>
      </c>
      <c r="G233" s="35">
        <v>513.18200000000002</v>
      </c>
      <c r="H233" s="35">
        <v>516.50900000000001</v>
      </c>
      <c r="I233" s="35">
        <v>520.04600000000005</v>
      </c>
      <c r="J233" s="35">
        <v>523.18299999999999</v>
      </c>
      <c r="K233" s="35">
        <v>527.50900000000001</v>
      </c>
      <c r="L233" s="35">
        <v>530.76800000000003</v>
      </c>
      <c r="M233" s="35">
        <v>536.13800000000003</v>
      </c>
      <c r="N233" s="35">
        <v>540.93100000000004</v>
      </c>
      <c r="O233" s="35">
        <v>545.95600000000002</v>
      </c>
      <c r="P233" s="35">
        <v>548.12900000000002</v>
      </c>
      <c r="Q233" s="44">
        <v>553.47400000000005</v>
      </c>
      <c r="R233" s="36"/>
    </row>
    <row r="234" spans="1:18" x14ac:dyDescent="1.05">
      <c r="A234" s="3" t="s">
        <v>35</v>
      </c>
      <c r="B234" s="36" t="s">
        <v>98</v>
      </c>
      <c r="C234" s="37" t="s">
        <v>86</v>
      </c>
      <c r="D234" s="37" t="s">
        <v>93</v>
      </c>
      <c r="E234" s="38" t="s">
        <v>94</v>
      </c>
      <c r="F234" s="37">
        <v>3</v>
      </c>
      <c r="G234" s="35">
        <v>305.64100000000002</v>
      </c>
      <c r="H234" s="35">
        <v>308.791</v>
      </c>
      <c r="I234" s="35">
        <v>310.38</v>
      </c>
      <c r="J234" s="35">
        <v>312.83800000000002</v>
      </c>
      <c r="K234" s="35">
        <v>315.32</v>
      </c>
      <c r="L234" s="35">
        <v>317.77499999999998</v>
      </c>
      <c r="M234" s="35">
        <v>319.80599999999998</v>
      </c>
      <c r="N234" s="35">
        <v>321.59199999999998</v>
      </c>
      <c r="O234" s="35">
        <v>321.67399999999998</v>
      </c>
      <c r="P234" s="35">
        <v>322.88499999999999</v>
      </c>
      <c r="Q234" s="44">
        <v>324.60899999999998</v>
      </c>
      <c r="R234" s="36"/>
    </row>
    <row r="235" spans="1:18" x14ac:dyDescent="1.05">
      <c r="A235" s="3" t="s">
        <v>36</v>
      </c>
      <c r="B235" s="36" t="s">
        <v>98</v>
      </c>
      <c r="C235" s="37" t="s">
        <v>86</v>
      </c>
      <c r="D235" s="37" t="s">
        <v>93</v>
      </c>
      <c r="E235" s="38" t="s">
        <v>94</v>
      </c>
      <c r="F235" s="37">
        <v>3</v>
      </c>
      <c r="G235" s="35">
        <v>890.43499999999995</v>
      </c>
      <c r="H235" s="35">
        <v>897.077</v>
      </c>
      <c r="I235" s="35">
        <v>902.14800000000002</v>
      </c>
      <c r="J235" s="35">
        <v>987.05700000000002</v>
      </c>
      <c r="K235" s="35">
        <v>992.423</v>
      </c>
      <c r="L235" s="35">
        <v>1004.622</v>
      </c>
      <c r="M235" s="35">
        <v>1013.178</v>
      </c>
      <c r="N235" s="35">
        <v>1020.985</v>
      </c>
      <c r="O235" s="35">
        <v>1030.4390000000001</v>
      </c>
      <c r="P235" s="35">
        <v>955.09</v>
      </c>
      <c r="Q235" s="44">
        <v>959.35</v>
      </c>
      <c r="R235" s="36"/>
    </row>
    <row r="236" spans="1:18" x14ac:dyDescent="1.05">
      <c r="A236" s="3" t="s">
        <v>37</v>
      </c>
      <c r="B236" s="36" t="s">
        <v>98</v>
      </c>
      <c r="C236" s="37" t="s">
        <v>86</v>
      </c>
      <c r="D236" s="37" t="s">
        <v>93</v>
      </c>
      <c r="E236" s="38" t="s">
        <v>94</v>
      </c>
      <c r="F236" s="37">
        <v>3</v>
      </c>
      <c r="G236" s="35">
        <v>701.28399999999999</v>
      </c>
      <c r="H236" s="35">
        <v>702.81200000000001</v>
      </c>
      <c r="I236" s="35">
        <v>714.35299999999995</v>
      </c>
      <c r="J236" s="35">
        <v>721.84299999999996</v>
      </c>
      <c r="K236" s="35">
        <v>724.928</v>
      </c>
      <c r="L236" s="35">
        <v>728.84799999999996</v>
      </c>
      <c r="M236" s="35">
        <v>735.85799999999995</v>
      </c>
      <c r="N236" s="35">
        <v>737.11400000000003</v>
      </c>
      <c r="O236" s="35">
        <v>742.64</v>
      </c>
      <c r="P236" s="35">
        <v>746.68299999999999</v>
      </c>
      <c r="Q236" s="44">
        <v>750.04100000000005</v>
      </c>
      <c r="R236" s="36"/>
    </row>
    <row r="237" spans="1:18" x14ac:dyDescent="1.05">
      <c r="A237" s="3" t="s">
        <v>38</v>
      </c>
      <c r="B237" s="36" t="s">
        <v>98</v>
      </c>
      <c r="C237" s="37" t="s">
        <v>86</v>
      </c>
      <c r="D237" s="37" t="s">
        <v>93</v>
      </c>
      <c r="E237" s="38" t="s">
        <v>94</v>
      </c>
      <c r="F237" s="37">
        <v>3</v>
      </c>
      <c r="G237" s="35">
        <v>280.43799999999999</v>
      </c>
      <c r="H237" s="35">
        <v>282.01600000000002</v>
      </c>
      <c r="I237" s="35">
        <v>283.77199999999999</v>
      </c>
      <c r="J237" s="35">
        <v>285.613</v>
      </c>
      <c r="K237" s="35">
        <v>287.08999999999997</v>
      </c>
      <c r="L237" s="35">
        <v>288.66800000000001</v>
      </c>
      <c r="M237" s="35">
        <v>291.35199999999998</v>
      </c>
      <c r="N237" s="35">
        <v>292.34699999999998</v>
      </c>
      <c r="O237" s="35">
        <v>295.18099999999998</v>
      </c>
      <c r="P237" s="35">
        <v>285.48200000000003</v>
      </c>
      <c r="Q237" s="44">
        <v>299.94400000000002</v>
      </c>
      <c r="R237" s="36"/>
    </row>
    <row r="238" spans="1:18" x14ac:dyDescent="1.05">
      <c r="A238" s="3" t="s">
        <v>18</v>
      </c>
      <c r="B238" s="36" t="s">
        <v>99</v>
      </c>
      <c r="C238" s="37" t="s">
        <v>100</v>
      </c>
      <c r="D238" s="37" t="s">
        <v>101</v>
      </c>
      <c r="E238" s="38" t="s">
        <v>102</v>
      </c>
      <c r="F238" s="37">
        <v>1</v>
      </c>
      <c r="G238" s="25"/>
      <c r="H238" s="25"/>
      <c r="I238" s="25"/>
      <c r="J238" s="25"/>
      <c r="K238" s="25"/>
      <c r="L238" s="25"/>
      <c r="M238" s="3">
        <v>134.80000000000001</v>
      </c>
      <c r="N238" s="3">
        <v>134.1</v>
      </c>
      <c r="O238" s="3">
        <v>133.30000000000001</v>
      </c>
      <c r="P238" s="3">
        <v>146.9</v>
      </c>
      <c r="Q238" s="3">
        <v>136</v>
      </c>
      <c r="R238" s="36"/>
    </row>
    <row r="239" spans="1:18" x14ac:dyDescent="1.05">
      <c r="A239" s="3" t="s">
        <v>22</v>
      </c>
      <c r="B239" s="36" t="s">
        <v>99</v>
      </c>
      <c r="C239" s="37" t="s">
        <v>100</v>
      </c>
      <c r="D239" s="37" t="s">
        <v>101</v>
      </c>
      <c r="E239" s="38" t="s">
        <v>102</v>
      </c>
      <c r="F239" s="37">
        <v>1</v>
      </c>
      <c r="G239" s="25"/>
      <c r="H239" s="25"/>
      <c r="I239" s="25"/>
      <c r="J239" s="25"/>
      <c r="K239" s="25"/>
      <c r="L239" s="25"/>
      <c r="M239" s="3">
        <v>151.69999999999999</v>
      </c>
      <c r="N239" s="3">
        <v>157.5</v>
      </c>
      <c r="O239" s="3">
        <v>156.5</v>
      </c>
      <c r="P239" s="3">
        <v>176</v>
      </c>
      <c r="Q239" s="3">
        <v>174.7</v>
      </c>
      <c r="R239" s="36"/>
    </row>
    <row r="240" spans="1:18" x14ac:dyDescent="1.05">
      <c r="A240" s="3" t="s">
        <v>23</v>
      </c>
      <c r="B240" s="36" t="s">
        <v>99</v>
      </c>
      <c r="C240" s="37" t="s">
        <v>100</v>
      </c>
      <c r="D240" s="37" t="s">
        <v>101</v>
      </c>
      <c r="E240" s="38" t="s">
        <v>102</v>
      </c>
      <c r="F240" s="37">
        <v>1</v>
      </c>
      <c r="G240" s="25"/>
      <c r="H240" s="25"/>
      <c r="I240" s="25"/>
      <c r="J240" s="25"/>
      <c r="K240" s="25"/>
      <c r="L240" s="25"/>
      <c r="M240" s="3">
        <v>128.6</v>
      </c>
      <c r="N240" s="3">
        <v>136.4</v>
      </c>
      <c r="O240" s="3">
        <v>135.4</v>
      </c>
      <c r="P240" s="3">
        <v>146.6</v>
      </c>
      <c r="Q240" s="3">
        <v>145.6</v>
      </c>
      <c r="R240" s="36"/>
    </row>
    <row r="241" spans="1:18" x14ac:dyDescent="1.05">
      <c r="A241" s="3" t="s">
        <v>25</v>
      </c>
      <c r="B241" s="36" t="s">
        <v>99</v>
      </c>
      <c r="C241" s="37" t="s">
        <v>100</v>
      </c>
      <c r="D241" s="37" t="s">
        <v>101</v>
      </c>
      <c r="E241" s="38" t="s">
        <v>102</v>
      </c>
      <c r="F241" s="37">
        <v>1</v>
      </c>
      <c r="G241" s="25"/>
      <c r="H241" s="25"/>
      <c r="I241" s="25"/>
      <c r="J241" s="25"/>
      <c r="K241" s="25"/>
      <c r="L241" s="25"/>
      <c r="M241" s="3">
        <v>148.69999999999999</v>
      </c>
      <c r="N241" s="3">
        <v>153.6</v>
      </c>
      <c r="O241" s="3">
        <v>149.6</v>
      </c>
      <c r="P241" s="3">
        <v>165.7</v>
      </c>
      <c r="Q241" s="3">
        <v>157.80000000000001</v>
      </c>
      <c r="R241" s="36"/>
    </row>
    <row r="242" spans="1:18" x14ac:dyDescent="1.05">
      <c r="A242" s="3" t="s">
        <v>26</v>
      </c>
      <c r="B242" s="36" t="s">
        <v>99</v>
      </c>
      <c r="C242" s="37" t="s">
        <v>100</v>
      </c>
      <c r="D242" s="37" t="s">
        <v>101</v>
      </c>
      <c r="E242" s="38" t="s">
        <v>102</v>
      </c>
      <c r="F242" s="37">
        <v>1</v>
      </c>
      <c r="G242" s="25"/>
      <c r="H242" s="25"/>
      <c r="I242" s="25"/>
      <c r="J242" s="25"/>
      <c r="K242" s="25"/>
      <c r="L242" s="25"/>
      <c r="M242" s="3">
        <v>127.5</v>
      </c>
      <c r="N242" s="3">
        <v>127.5</v>
      </c>
      <c r="O242" s="3">
        <v>126.5</v>
      </c>
      <c r="P242" s="3">
        <v>137.9</v>
      </c>
      <c r="Q242" s="3">
        <v>132.1</v>
      </c>
      <c r="R242" s="36"/>
    </row>
    <row r="243" spans="1:18" x14ac:dyDescent="1.05">
      <c r="A243" s="3" t="s">
        <v>27</v>
      </c>
      <c r="B243" s="36" t="s">
        <v>99</v>
      </c>
      <c r="C243" s="37" t="s">
        <v>100</v>
      </c>
      <c r="D243" s="37" t="s">
        <v>101</v>
      </c>
      <c r="E243" s="38" t="s">
        <v>102</v>
      </c>
      <c r="F243" s="37">
        <v>1</v>
      </c>
      <c r="G243" s="25"/>
      <c r="H243" s="25"/>
      <c r="I243" s="25"/>
      <c r="J243" s="25"/>
      <c r="K243" s="25"/>
      <c r="L243" s="25"/>
      <c r="M243" s="3">
        <v>141.9</v>
      </c>
      <c r="N243" s="3">
        <v>152.1</v>
      </c>
      <c r="O243" s="3">
        <v>144</v>
      </c>
      <c r="P243" s="3">
        <v>138.6</v>
      </c>
      <c r="Q243" s="3">
        <v>143.6</v>
      </c>
      <c r="R243" s="36"/>
    </row>
    <row r="244" spans="1:18" x14ac:dyDescent="1.05">
      <c r="A244" s="3" t="s">
        <v>28</v>
      </c>
      <c r="B244" s="36" t="s">
        <v>99</v>
      </c>
      <c r="C244" s="37" t="s">
        <v>100</v>
      </c>
      <c r="D244" s="37" t="s">
        <v>101</v>
      </c>
      <c r="E244" s="38" t="s">
        <v>102</v>
      </c>
      <c r="F244" s="37">
        <v>1</v>
      </c>
      <c r="G244" s="25"/>
      <c r="H244" s="25"/>
      <c r="I244" s="25"/>
      <c r="J244" s="25"/>
      <c r="K244" s="25"/>
      <c r="L244" s="25"/>
      <c r="M244" s="3">
        <v>126.2</v>
      </c>
      <c r="N244" s="3">
        <v>129.6</v>
      </c>
      <c r="O244" s="3">
        <v>128.1</v>
      </c>
      <c r="P244" s="3">
        <v>139</v>
      </c>
      <c r="Q244" s="3">
        <v>133.6</v>
      </c>
      <c r="R244" s="36"/>
    </row>
    <row r="245" spans="1:18" x14ac:dyDescent="1.05">
      <c r="A245" s="3" t="s">
        <v>29</v>
      </c>
      <c r="B245" s="36" t="s">
        <v>99</v>
      </c>
      <c r="C245" s="37" t="s">
        <v>100</v>
      </c>
      <c r="D245" s="37" t="s">
        <v>101</v>
      </c>
      <c r="E245" s="38" t="s">
        <v>102</v>
      </c>
      <c r="F245" s="37">
        <v>1</v>
      </c>
      <c r="G245" s="25"/>
      <c r="H245" s="25"/>
      <c r="I245" s="25"/>
      <c r="J245" s="25"/>
      <c r="K245" s="25"/>
      <c r="L245" s="25"/>
      <c r="M245" s="3">
        <v>145.80000000000001</v>
      </c>
      <c r="N245" s="3">
        <v>147.1</v>
      </c>
      <c r="O245" s="3">
        <v>144.9</v>
      </c>
      <c r="P245" s="3">
        <v>152.80000000000001</v>
      </c>
      <c r="Q245" s="3">
        <v>144.69999999999999</v>
      </c>
      <c r="R245" s="36"/>
    </row>
    <row r="246" spans="1:18" x14ac:dyDescent="1.05">
      <c r="A246" s="3" t="s">
        <v>30</v>
      </c>
      <c r="B246" s="36" t="s">
        <v>99</v>
      </c>
      <c r="C246" s="37" t="s">
        <v>100</v>
      </c>
      <c r="D246" s="37" t="s">
        <v>101</v>
      </c>
      <c r="E246" s="38" t="s">
        <v>102</v>
      </c>
      <c r="F246" s="37">
        <v>1</v>
      </c>
      <c r="G246" s="25"/>
      <c r="H246" s="25"/>
      <c r="I246" s="25"/>
      <c r="J246" s="25"/>
      <c r="K246" s="25"/>
      <c r="L246" s="25"/>
      <c r="M246" s="3">
        <v>143.6</v>
      </c>
      <c r="N246" s="3">
        <v>144.4</v>
      </c>
      <c r="O246" s="3">
        <v>144</v>
      </c>
      <c r="P246" s="3">
        <v>151.19999999999999</v>
      </c>
      <c r="Q246" s="3">
        <v>143</v>
      </c>
      <c r="R246" s="36"/>
    </row>
    <row r="247" spans="1:18" x14ac:dyDescent="1.05">
      <c r="A247" s="3" t="s">
        <v>31</v>
      </c>
      <c r="B247" s="36" t="s">
        <v>99</v>
      </c>
      <c r="C247" s="37" t="s">
        <v>100</v>
      </c>
      <c r="D247" s="37" t="s">
        <v>101</v>
      </c>
      <c r="E247" s="38" t="s">
        <v>102</v>
      </c>
      <c r="F247" s="37">
        <v>1</v>
      </c>
      <c r="G247" s="25"/>
      <c r="H247" s="25"/>
      <c r="I247" s="25"/>
      <c r="J247" s="25"/>
      <c r="K247" s="25"/>
      <c r="L247" s="25"/>
      <c r="M247" s="3">
        <v>135.9</v>
      </c>
      <c r="N247" s="3">
        <v>139.30000000000001</v>
      </c>
      <c r="O247" s="3">
        <v>138.30000000000001</v>
      </c>
      <c r="P247" s="3">
        <v>151.80000000000001</v>
      </c>
      <c r="Q247" s="3">
        <v>144.9</v>
      </c>
      <c r="R247" s="36"/>
    </row>
    <row r="248" spans="1:18" x14ac:dyDescent="1.05">
      <c r="A248" s="3" t="s">
        <v>32</v>
      </c>
      <c r="B248" s="36" t="s">
        <v>99</v>
      </c>
      <c r="C248" s="37" t="s">
        <v>100</v>
      </c>
      <c r="D248" s="37" t="s">
        <v>101</v>
      </c>
      <c r="E248" s="38" t="s">
        <v>102</v>
      </c>
      <c r="F248" s="37">
        <v>1</v>
      </c>
      <c r="G248" s="25"/>
      <c r="H248" s="25"/>
      <c r="I248" s="25"/>
      <c r="J248" s="25"/>
      <c r="K248" s="25"/>
      <c r="L248" s="25"/>
      <c r="M248" s="3">
        <v>128.30000000000001</v>
      </c>
      <c r="N248" s="3">
        <v>128.6</v>
      </c>
      <c r="O248" s="3">
        <v>127.7</v>
      </c>
      <c r="P248" s="3">
        <v>141.19999999999999</v>
      </c>
      <c r="Q248" s="3">
        <v>131.5</v>
      </c>
      <c r="R248" s="36"/>
    </row>
    <row r="249" spans="1:18" x14ac:dyDescent="1.05">
      <c r="A249" s="3" t="s">
        <v>33</v>
      </c>
      <c r="B249" s="36" t="s">
        <v>99</v>
      </c>
      <c r="C249" s="37" t="s">
        <v>100</v>
      </c>
      <c r="D249" s="37" t="s">
        <v>101</v>
      </c>
      <c r="E249" s="38" t="s">
        <v>102</v>
      </c>
      <c r="F249" s="37">
        <v>1</v>
      </c>
      <c r="G249" s="25"/>
      <c r="H249" s="25"/>
      <c r="I249" s="25"/>
      <c r="J249" s="25"/>
      <c r="K249" s="25"/>
      <c r="L249" s="25"/>
      <c r="M249" s="3">
        <v>151.5</v>
      </c>
      <c r="N249" s="3">
        <v>158.80000000000001</v>
      </c>
      <c r="O249" s="3">
        <v>155</v>
      </c>
      <c r="P249" s="3">
        <v>171.6</v>
      </c>
      <c r="Q249" s="3">
        <v>157.9</v>
      </c>
      <c r="R249" s="36"/>
    </row>
    <row r="250" spans="1:18" x14ac:dyDescent="1.05">
      <c r="A250" s="3" t="s">
        <v>34</v>
      </c>
      <c r="B250" s="36" t="s">
        <v>99</v>
      </c>
      <c r="C250" s="37" t="s">
        <v>100</v>
      </c>
      <c r="D250" s="37" t="s">
        <v>101</v>
      </c>
      <c r="E250" s="38" t="s">
        <v>102</v>
      </c>
      <c r="F250" s="37">
        <v>1</v>
      </c>
      <c r="G250" s="25"/>
      <c r="H250" s="25"/>
      <c r="I250" s="25"/>
      <c r="J250" s="25"/>
      <c r="K250" s="25"/>
      <c r="L250" s="25"/>
      <c r="M250" s="3">
        <v>148.9</v>
      </c>
      <c r="N250" s="3">
        <v>151.30000000000001</v>
      </c>
      <c r="O250" s="3">
        <v>146.4</v>
      </c>
      <c r="P250" s="3">
        <v>161.1</v>
      </c>
      <c r="Q250" s="3">
        <v>154.69999999999999</v>
      </c>
      <c r="R250" s="36"/>
    </row>
    <row r="251" spans="1:18" x14ac:dyDescent="1.05">
      <c r="A251" s="3" t="s">
        <v>35</v>
      </c>
      <c r="B251" s="36" t="s">
        <v>99</v>
      </c>
      <c r="C251" s="37" t="s">
        <v>100</v>
      </c>
      <c r="D251" s="37" t="s">
        <v>101</v>
      </c>
      <c r="E251" s="38" t="s">
        <v>102</v>
      </c>
      <c r="F251" s="37">
        <v>1</v>
      </c>
      <c r="G251" s="25"/>
      <c r="H251" s="25"/>
      <c r="I251" s="25"/>
      <c r="J251" s="25"/>
      <c r="K251" s="25"/>
      <c r="L251" s="25"/>
      <c r="M251" s="3">
        <v>146.80000000000001</v>
      </c>
      <c r="N251" s="3">
        <v>151.30000000000001</v>
      </c>
      <c r="O251" s="3">
        <v>149.9</v>
      </c>
      <c r="P251" s="3">
        <v>170.5</v>
      </c>
      <c r="Q251" s="3">
        <v>160.30000000000001</v>
      </c>
      <c r="R251" s="36"/>
    </row>
    <row r="252" spans="1:18" x14ac:dyDescent="1.05">
      <c r="A252" s="3" t="s">
        <v>36</v>
      </c>
      <c r="B252" s="36" t="s">
        <v>99</v>
      </c>
      <c r="C252" s="37" t="s">
        <v>100</v>
      </c>
      <c r="D252" s="37" t="s">
        <v>101</v>
      </c>
      <c r="E252" s="38" t="s">
        <v>102</v>
      </c>
      <c r="F252" s="37">
        <v>1</v>
      </c>
      <c r="G252" s="25"/>
      <c r="H252" s="25"/>
      <c r="I252" s="25"/>
      <c r="J252" s="25"/>
      <c r="K252" s="25"/>
      <c r="L252" s="25"/>
      <c r="M252" s="3">
        <v>143.6</v>
      </c>
      <c r="N252" s="3">
        <v>145.30000000000001</v>
      </c>
      <c r="O252" s="3">
        <v>143.1</v>
      </c>
      <c r="P252" s="3">
        <v>165.9</v>
      </c>
      <c r="Q252" s="3">
        <v>158.6</v>
      </c>
      <c r="R252" s="36"/>
    </row>
    <row r="253" spans="1:18" x14ac:dyDescent="1.05">
      <c r="A253" s="3" t="s">
        <v>37</v>
      </c>
      <c r="B253" s="36" t="s">
        <v>99</v>
      </c>
      <c r="C253" s="37" t="s">
        <v>100</v>
      </c>
      <c r="D253" s="37" t="s">
        <v>101</v>
      </c>
      <c r="E253" s="38" t="s">
        <v>102</v>
      </c>
      <c r="F253" s="37">
        <v>1</v>
      </c>
      <c r="G253" s="25"/>
      <c r="H253" s="25"/>
      <c r="I253" s="25"/>
      <c r="J253" s="25"/>
      <c r="K253" s="25"/>
      <c r="L253" s="25"/>
      <c r="M253" s="3">
        <v>129.30000000000001</v>
      </c>
      <c r="N253" s="3">
        <v>133.19999999999999</v>
      </c>
      <c r="O253" s="3">
        <v>126.9</v>
      </c>
      <c r="P253" s="3">
        <v>150.1</v>
      </c>
      <c r="Q253" s="3">
        <v>147.19999999999999</v>
      </c>
      <c r="R253" s="36"/>
    </row>
    <row r="254" spans="1:18" x14ac:dyDescent="1.05">
      <c r="A254" s="3" t="s">
        <v>38</v>
      </c>
      <c r="B254" s="36" t="s">
        <v>99</v>
      </c>
      <c r="C254" s="37" t="s">
        <v>100</v>
      </c>
      <c r="D254" s="37" t="s">
        <v>101</v>
      </c>
      <c r="E254" s="38" t="s">
        <v>102</v>
      </c>
      <c r="F254" s="37">
        <v>1</v>
      </c>
      <c r="G254" s="25"/>
      <c r="H254" s="25"/>
      <c r="I254" s="25"/>
      <c r="J254" s="25"/>
      <c r="K254" s="25"/>
      <c r="L254" s="25"/>
      <c r="M254" s="3">
        <v>146.80000000000001</v>
      </c>
      <c r="N254" s="3">
        <v>156.9</v>
      </c>
      <c r="O254" s="3">
        <v>143.30000000000001</v>
      </c>
      <c r="P254" s="3">
        <v>163.4</v>
      </c>
      <c r="Q254" s="3">
        <v>151.5</v>
      </c>
      <c r="R254" s="36"/>
    </row>
    <row r="255" spans="1:18" x14ac:dyDescent="1.05">
      <c r="A255" s="3" t="s">
        <v>18</v>
      </c>
      <c r="B255" s="36" t="s">
        <v>103</v>
      </c>
      <c r="C255" s="37" t="s">
        <v>100</v>
      </c>
      <c r="D255" s="37" t="s">
        <v>104</v>
      </c>
      <c r="E255" s="38" t="s">
        <v>61</v>
      </c>
      <c r="F255" s="37">
        <v>1</v>
      </c>
      <c r="G255" s="25"/>
      <c r="H255" s="25"/>
      <c r="I255" s="25"/>
      <c r="J255" s="25"/>
      <c r="K255" s="25"/>
      <c r="L255" s="25"/>
      <c r="M255" s="3">
        <v>612.29999999999995</v>
      </c>
      <c r="N255" s="3">
        <v>623.79999999999995</v>
      </c>
      <c r="O255" s="3">
        <v>626.4</v>
      </c>
      <c r="P255" s="3">
        <v>700.4</v>
      </c>
      <c r="Q255" s="3">
        <v>658</v>
      </c>
      <c r="R255" s="36"/>
    </row>
    <row r="256" spans="1:18" x14ac:dyDescent="1.05">
      <c r="A256" s="3" t="s">
        <v>22</v>
      </c>
      <c r="B256" s="36" t="s">
        <v>103</v>
      </c>
      <c r="C256" s="37" t="s">
        <v>100</v>
      </c>
      <c r="D256" s="37" t="s">
        <v>104</v>
      </c>
      <c r="E256" s="38" t="s">
        <v>61</v>
      </c>
      <c r="F256" s="37">
        <v>1</v>
      </c>
      <c r="G256" s="25"/>
      <c r="H256" s="25"/>
      <c r="I256" s="25"/>
      <c r="J256" s="25"/>
      <c r="K256" s="25"/>
      <c r="L256" s="25"/>
      <c r="M256" s="3">
        <v>445.8</v>
      </c>
      <c r="N256" s="3">
        <v>463.5</v>
      </c>
      <c r="O256" s="3">
        <v>467.3</v>
      </c>
      <c r="P256" s="3">
        <v>524.70000000000005</v>
      </c>
      <c r="Q256" s="3">
        <v>534.29999999999995</v>
      </c>
      <c r="R256" s="36"/>
    </row>
    <row r="257" spans="1:18" x14ac:dyDescent="1.05">
      <c r="A257" s="3" t="s">
        <v>23</v>
      </c>
      <c r="B257" s="36" t="s">
        <v>103</v>
      </c>
      <c r="C257" s="37" t="s">
        <v>100</v>
      </c>
      <c r="D257" s="37" t="s">
        <v>104</v>
      </c>
      <c r="E257" s="38" t="s">
        <v>61</v>
      </c>
      <c r="F257" s="37">
        <v>1</v>
      </c>
      <c r="G257" s="25"/>
      <c r="H257" s="25"/>
      <c r="I257" s="25"/>
      <c r="J257" s="25"/>
      <c r="K257" s="25"/>
      <c r="L257" s="25"/>
      <c r="M257" s="3">
        <v>33.6</v>
      </c>
      <c r="N257" s="3">
        <v>29.5</v>
      </c>
      <c r="O257" s="3">
        <v>28.3</v>
      </c>
      <c r="P257" s="3">
        <v>30.2</v>
      </c>
      <c r="Q257" s="3">
        <v>30</v>
      </c>
      <c r="R257" s="36"/>
    </row>
    <row r="258" spans="1:18" x14ac:dyDescent="1.05">
      <c r="A258" s="3" t="s">
        <v>25</v>
      </c>
      <c r="B258" s="36" t="s">
        <v>103</v>
      </c>
      <c r="C258" s="37" t="s">
        <v>100</v>
      </c>
      <c r="D258" s="37" t="s">
        <v>104</v>
      </c>
      <c r="E258" s="38" t="s">
        <v>61</v>
      </c>
      <c r="F258" s="37">
        <v>1</v>
      </c>
      <c r="G258" s="25"/>
      <c r="H258" s="25"/>
      <c r="I258" s="25"/>
      <c r="J258" s="25"/>
      <c r="K258" s="25"/>
      <c r="L258" s="25"/>
      <c r="M258" s="3">
        <v>663.9</v>
      </c>
      <c r="N258" s="3">
        <v>689.8</v>
      </c>
      <c r="O258" s="3">
        <v>676.9</v>
      </c>
      <c r="P258" s="3">
        <v>760.1</v>
      </c>
      <c r="Q258" s="3">
        <v>743.3</v>
      </c>
      <c r="R258" s="36"/>
    </row>
    <row r="259" spans="1:18" x14ac:dyDescent="1.05">
      <c r="A259" s="3" t="s">
        <v>26</v>
      </c>
      <c r="B259" s="36" t="s">
        <v>103</v>
      </c>
      <c r="C259" s="37" t="s">
        <v>100</v>
      </c>
      <c r="D259" s="37" t="s">
        <v>104</v>
      </c>
      <c r="E259" s="38" t="s">
        <v>61</v>
      </c>
      <c r="F259" s="37">
        <v>1</v>
      </c>
      <c r="G259" s="25"/>
      <c r="H259" s="25"/>
      <c r="I259" s="25"/>
      <c r="J259" s="25"/>
      <c r="K259" s="25"/>
      <c r="L259" s="25"/>
      <c r="M259" s="3">
        <v>982.3</v>
      </c>
      <c r="N259" s="3">
        <v>1052.9000000000001</v>
      </c>
      <c r="O259" s="3">
        <v>1049.7</v>
      </c>
      <c r="P259" s="3">
        <v>1155.5999999999999</v>
      </c>
      <c r="Q259" s="3">
        <v>1118.0999999999999</v>
      </c>
      <c r="R259" s="36"/>
    </row>
    <row r="260" spans="1:18" x14ac:dyDescent="1.05">
      <c r="A260" s="3" t="s">
        <v>27</v>
      </c>
      <c r="B260" s="36" t="s">
        <v>103</v>
      </c>
      <c r="C260" s="37" t="s">
        <v>100</v>
      </c>
      <c r="D260" s="37" t="s">
        <v>104</v>
      </c>
      <c r="E260" s="38" t="s">
        <v>61</v>
      </c>
      <c r="F260" s="37">
        <v>1</v>
      </c>
      <c r="G260" s="25"/>
      <c r="H260" s="25"/>
      <c r="I260" s="25"/>
      <c r="J260" s="25"/>
      <c r="K260" s="25"/>
      <c r="L260" s="25"/>
      <c r="M260" s="3">
        <v>300.7</v>
      </c>
      <c r="N260" s="3">
        <v>323.60000000000002</v>
      </c>
      <c r="O260" s="3">
        <v>312.5</v>
      </c>
      <c r="P260" s="3">
        <v>335.2</v>
      </c>
      <c r="Q260" s="3">
        <v>357</v>
      </c>
      <c r="R260" s="36"/>
    </row>
    <row r="261" spans="1:18" x14ac:dyDescent="1.05">
      <c r="A261" s="3" t="s">
        <v>28</v>
      </c>
      <c r="B261" s="36" t="s">
        <v>103</v>
      </c>
      <c r="C261" s="37" t="s">
        <v>100</v>
      </c>
      <c r="D261" s="37" t="s">
        <v>104</v>
      </c>
      <c r="E261" s="38" t="s">
        <v>61</v>
      </c>
      <c r="F261" s="37">
        <v>1</v>
      </c>
      <c r="G261" s="25"/>
      <c r="H261" s="25"/>
      <c r="I261" s="25"/>
      <c r="J261" s="25"/>
      <c r="K261" s="25"/>
      <c r="L261" s="25"/>
      <c r="M261" s="3">
        <v>312.39999999999998</v>
      </c>
      <c r="N261" s="3">
        <v>323.7</v>
      </c>
      <c r="O261" s="3">
        <v>322.8</v>
      </c>
      <c r="P261" s="3">
        <v>353.8</v>
      </c>
      <c r="Q261" s="3">
        <v>344.8</v>
      </c>
      <c r="R261" s="36"/>
    </row>
    <row r="262" spans="1:18" x14ac:dyDescent="1.05">
      <c r="A262" s="3" t="s">
        <v>29</v>
      </c>
      <c r="B262" s="36" t="s">
        <v>103</v>
      </c>
      <c r="C262" s="37" t="s">
        <v>100</v>
      </c>
      <c r="D262" s="37" t="s">
        <v>104</v>
      </c>
      <c r="E262" s="38" t="s">
        <v>61</v>
      </c>
      <c r="F262" s="37">
        <v>1</v>
      </c>
      <c r="G262" s="25"/>
      <c r="H262" s="25"/>
      <c r="I262" s="25"/>
      <c r="J262" s="25"/>
      <c r="K262" s="25"/>
      <c r="L262" s="25"/>
      <c r="M262" s="3">
        <v>1445.1</v>
      </c>
      <c r="N262" s="3">
        <v>1457.7</v>
      </c>
      <c r="O262" s="3">
        <v>1450.3</v>
      </c>
      <c r="P262" s="3">
        <v>1561.5</v>
      </c>
      <c r="Q262" s="3">
        <v>1487.7</v>
      </c>
      <c r="R262" s="36"/>
    </row>
    <row r="263" spans="1:18" x14ac:dyDescent="1.05">
      <c r="A263" s="3" t="s">
        <v>30</v>
      </c>
      <c r="B263" s="36" t="s">
        <v>103</v>
      </c>
      <c r="C263" s="37" t="s">
        <v>100</v>
      </c>
      <c r="D263" s="37" t="s">
        <v>104</v>
      </c>
      <c r="E263" s="38" t="s">
        <v>61</v>
      </c>
      <c r="F263" s="37">
        <v>1</v>
      </c>
      <c r="G263" s="25"/>
      <c r="H263" s="25"/>
      <c r="I263" s="25"/>
      <c r="J263" s="25"/>
      <c r="K263" s="25"/>
      <c r="L263" s="25"/>
      <c r="M263" s="3">
        <v>911.4</v>
      </c>
      <c r="N263" s="3">
        <v>921.8</v>
      </c>
      <c r="O263" s="3">
        <v>927.9</v>
      </c>
      <c r="P263" s="3">
        <v>1038.5</v>
      </c>
      <c r="Q263" s="3">
        <v>1007</v>
      </c>
      <c r="R263" s="36"/>
    </row>
    <row r="264" spans="1:18" x14ac:dyDescent="1.05">
      <c r="A264" s="3" t="s">
        <v>31</v>
      </c>
      <c r="B264" s="36" t="s">
        <v>103</v>
      </c>
      <c r="C264" s="37" t="s">
        <v>100</v>
      </c>
      <c r="D264" s="37" t="s">
        <v>104</v>
      </c>
      <c r="E264" s="38" t="s">
        <v>61</v>
      </c>
      <c r="F264" s="37">
        <v>1</v>
      </c>
      <c r="G264" s="25"/>
      <c r="H264" s="25"/>
      <c r="I264" s="25"/>
      <c r="J264" s="25"/>
      <c r="K264" s="25"/>
      <c r="L264" s="25"/>
      <c r="M264" s="3">
        <v>175.6</v>
      </c>
      <c r="N264" s="3">
        <v>181.4</v>
      </c>
      <c r="O264" s="3">
        <v>181.2</v>
      </c>
      <c r="P264" s="3">
        <v>199.9</v>
      </c>
      <c r="Q264" s="3">
        <v>191.7</v>
      </c>
      <c r="R264" s="36"/>
    </row>
    <row r="265" spans="1:18" x14ac:dyDescent="1.05">
      <c r="A265" s="3" t="s">
        <v>32</v>
      </c>
      <c r="B265" s="36" t="s">
        <v>103</v>
      </c>
      <c r="C265" s="37" t="s">
        <v>100</v>
      </c>
      <c r="D265" s="37" t="s">
        <v>104</v>
      </c>
      <c r="E265" s="38" t="s">
        <v>61</v>
      </c>
      <c r="F265" s="37">
        <v>1</v>
      </c>
      <c r="G265" s="25"/>
      <c r="H265" s="25"/>
      <c r="I265" s="25"/>
      <c r="J265" s="25"/>
      <c r="K265" s="25"/>
      <c r="L265" s="25"/>
      <c r="M265" s="3">
        <v>634.9</v>
      </c>
      <c r="N265" s="3">
        <v>638</v>
      </c>
      <c r="O265" s="3">
        <v>635.20000000000005</v>
      </c>
      <c r="P265" s="3">
        <v>721.1</v>
      </c>
      <c r="Q265" s="3">
        <v>700.4</v>
      </c>
      <c r="R265" s="36"/>
    </row>
    <row r="266" spans="1:18" x14ac:dyDescent="1.05">
      <c r="A266" s="3" t="s">
        <v>33</v>
      </c>
      <c r="B266" s="36" t="s">
        <v>103</v>
      </c>
      <c r="C266" s="37" t="s">
        <v>100</v>
      </c>
      <c r="D266" s="37" t="s">
        <v>104</v>
      </c>
      <c r="E266" s="38" t="s">
        <v>61</v>
      </c>
      <c r="F266" s="37">
        <v>1</v>
      </c>
      <c r="G266" s="25"/>
      <c r="H266" s="25"/>
      <c r="I266" s="25"/>
      <c r="J266" s="25"/>
      <c r="K266" s="25"/>
      <c r="L266" s="25"/>
      <c r="M266" s="3">
        <v>555.29999999999995</v>
      </c>
      <c r="N266" s="3">
        <v>564.9</v>
      </c>
      <c r="O266" s="3">
        <v>577.5</v>
      </c>
      <c r="P266" s="3">
        <v>661</v>
      </c>
      <c r="Q266" s="3">
        <v>610.9</v>
      </c>
      <c r="R266" s="36"/>
    </row>
    <row r="267" spans="1:18" x14ac:dyDescent="1.05">
      <c r="A267" s="3" t="s">
        <v>34</v>
      </c>
      <c r="B267" s="36" t="s">
        <v>103</v>
      </c>
      <c r="C267" s="37" t="s">
        <v>100</v>
      </c>
      <c r="D267" s="37" t="s">
        <v>104</v>
      </c>
      <c r="E267" s="38" t="s">
        <v>61</v>
      </c>
      <c r="F267" s="37">
        <v>1</v>
      </c>
      <c r="G267" s="25"/>
      <c r="H267" s="25"/>
      <c r="I267" s="25"/>
      <c r="J267" s="25"/>
      <c r="K267" s="25"/>
      <c r="L267" s="25"/>
      <c r="M267" s="3">
        <v>171.1</v>
      </c>
      <c r="N267" s="3">
        <v>175.2</v>
      </c>
      <c r="O267" s="3">
        <v>171.1</v>
      </c>
      <c r="P267" s="3">
        <v>189.5</v>
      </c>
      <c r="Q267" s="3">
        <v>182.7</v>
      </c>
      <c r="R267" s="36"/>
    </row>
    <row r="268" spans="1:18" x14ac:dyDescent="1.05">
      <c r="A268" s="3" t="s">
        <v>35</v>
      </c>
      <c r="B268" s="36" t="s">
        <v>103</v>
      </c>
      <c r="C268" s="37" t="s">
        <v>100</v>
      </c>
      <c r="D268" s="37" t="s">
        <v>104</v>
      </c>
      <c r="E268" s="38" t="s">
        <v>61</v>
      </c>
      <c r="F268" s="37">
        <v>1</v>
      </c>
      <c r="G268" s="25"/>
      <c r="H268" s="25"/>
      <c r="I268" s="25"/>
      <c r="J268" s="25"/>
      <c r="K268" s="25"/>
      <c r="L268" s="25"/>
      <c r="M268" s="3">
        <v>104.5</v>
      </c>
      <c r="N268" s="3">
        <v>108.4</v>
      </c>
      <c r="O268" s="3">
        <v>109.6</v>
      </c>
      <c r="P268" s="3">
        <v>124.7</v>
      </c>
      <c r="Q268" s="3">
        <v>117.5</v>
      </c>
      <c r="R268" s="36"/>
    </row>
    <row r="269" spans="1:18" x14ac:dyDescent="1.05">
      <c r="A269" s="3" t="s">
        <v>36</v>
      </c>
      <c r="B269" s="36" t="s">
        <v>103</v>
      </c>
      <c r="C269" s="37" t="s">
        <v>100</v>
      </c>
      <c r="D269" s="37" t="s">
        <v>104</v>
      </c>
      <c r="E269" s="38" t="s">
        <v>61</v>
      </c>
      <c r="F269" s="37">
        <v>1</v>
      </c>
      <c r="G269" s="25"/>
      <c r="H269" s="25"/>
      <c r="I269" s="25"/>
      <c r="J269" s="25"/>
      <c r="K269" s="25"/>
      <c r="L269" s="25"/>
      <c r="M269" s="3">
        <v>311.3</v>
      </c>
      <c r="N269" s="3">
        <v>318.5</v>
      </c>
      <c r="O269" s="3">
        <v>316.89999999999998</v>
      </c>
      <c r="P269" s="3">
        <v>368.1</v>
      </c>
      <c r="Q269" s="3">
        <v>354.3</v>
      </c>
      <c r="R269" s="36"/>
    </row>
    <row r="270" spans="1:18" x14ac:dyDescent="1.05">
      <c r="A270" s="3" t="s">
        <v>37</v>
      </c>
      <c r="B270" s="36" t="s">
        <v>103</v>
      </c>
      <c r="C270" s="37" t="s">
        <v>100</v>
      </c>
      <c r="D270" s="37" t="s">
        <v>104</v>
      </c>
      <c r="E270" s="38" t="s">
        <v>61</v>
      </c>
      <c r="F270" s="37">
        <v>1</v>
      </c>
      <c r="G270" s="25"/>
      <c r="H270" s="25"/>
      <c r="I270" s="25"/>
      <c r="J270" s="25"/>
      <c r="K270" s="25"/>
      <c r="L270" s="25"/>
      <c r="M270" s="3">
        <v>212.1</v>
      </c>
      <c r="N270" s="3">
        <v>221.8</v>
      </c>
      <c r="O270" s="3">
        <v>213.9</v>
      </c>
      <c r="P270" s="3">
        <v>251.8</v>
      </c>
      <c r="Q270" s="3">
        <v>252.7</v>
      </c>
      <c r="R270" s="36"/>
    </row>
    <row r="271" spans="1:18" x14ac:dyDescent="1.05">
      <c r="A271" s="3" t="s">
        <v>38</v>
      </c>
      <c r="B271" s="36" t="s">
        <v>103</v>
      </c>
      <c r="C271" s="37" t="s">
        <v>100</v>
      </c>
      <c r="D271" s="37" t="s">
        <v>104</v>
      </c>
      <c r="E271" s="38" t="s">
        <v>61</v>
      </c>
      <c r="F271" s="37">
        <v>1</v>
      </c>
      <c r="G271" s="25"/>
      <c r="H271" s="25"/>
      <c r="I271" s="25"/>
      <c r="J271" s="25"/>
      <c r="K271" s="25"/>
      <c r="L271" s="25"/>
      <c r="M271" s="3">
        <v>102</v>
      </c>
      <c r="N271" s="3">
        <v>109.9</v>
      </c>
      <c r="O271" s="3">
        <v>104.2</v>
      </c>
      <c r="P271" s="3">
        <v>119.3</v>
      </c>
      <c r="Q271" s="3">
        <v>111.8</v>
      </c>
      <c r="R271" s="36"/>
    </row>
    <row r="272" spans="1:18" x14ac:dyDescent="1.05">
      <c r="A272" s="3" t="s">
        <v>18</v>
      </c>
      <c r="B272" s="36" t="s">
        <v>105</v>
      </c>
      <c r="C272" s="37" t="s">
        <v>100</v>
      </c>
      <c r="D272" s="37" t="s">
        <v>106</v>
      </c>
      <c r="E272" s="38" t="s">
        <v>106</v>
      </c>
      <c r="F272" s="37">
        <v>3</v>
      </c>
      <c r="G272" s="25"/>
      <c r="H272" s="25"/>
      <c r="I272" s="25"/>
      <c r="J272" s="25"/>
      <c r="K272" s="25"/>
      <c r="L272" s="25"/>
      <c r="M272" s="35">
        <v>4542.473</v>
      </c>
      <c r="N272" s="35">
        <v>4651.9170000000004</v>
      </c>
      <c r="O272" s="35">
        <v>4699.2629999999999</v>
      </c>
      <c r="P272" s="35">
        <v>4767.1400000000003</v>
      </c>
      <c r="Q272" s="35">
        <v>4838</v>
      </c>
      <c r="R272" s="36"/>
    </row>
    <row r="273" spans="1:18" x14ac:dyDescent="1.05">
      <c r="A273" s="3" t="s">
        <v>22</v>
      </c>
      <c r="B273" s="36" t="s">
        <v>105</v>
      </c>
      <c r="C273" s="37" t="s">
        <v>100</v>
      </c>
      <c r="D273" s="37" t="s">
        <v>106</v>
      </c>
      <c r="E273" s="38" t="s">
        <v>106</v>
      </c>
      <c r="F273" s="37">
        <v>3</v>
      </c>
      <c r="G273" s="25"/>
      <c r="H273" s="25"/>
      <c r="I273" s="25"/>
      <c r="J273" s="25"/>
      <c r="K273" s="25"/>
      <c r="L273" s="25"/>
      <c r="M273" s="35">
        <v>2938.19</v>
      </c>
      <c r="N273" s="35">
        <v>2942.08</v>
      </c>
      <c r="O273" s="35">
        <v>2986.24</v>
      </c>
      <c r="P273" s="35">
        <v>2981.45</v>
      </c>
      <c r="Q273" s="35">
        <v>3058.866</v>
      </c>
      <c r="R273" s="36"/>
    </row>
    <row r="274" spans="1:18" x14ac:dyDescent="1.05">
      <c r="A274" s="3" t="s">
        <v>23</v>
      </c>
      <c r="B274" s="36" t="s">
        <v>105</v>
      </c>
      <c r="C274" s="37" t="s">
        <v>100</v>
      </c>
      <c r="D274" s="37" t="s">
        <v>106</v>
      </c>
      <c r="E274" s="38" t="s">
        <v>106</v>
      </c>
      <c r="F274" s="37">
        <v>3</v>
      </c>
      <c r="G274" s="25"/>
      <c r="H274" s="25"/>
      <c r="I274" s="25"/>
      <c r="J274" s="25"/>
      <c r="K274" s="25"/>
      <c r="L274" s="25"/>
      <c r="M274" s="35">
        <v>261.02</v>
      </c>
      <c r="N274" s="35">
        <v>216.22</v>
      </c>
      <c r="O274" s="35">
        <v>208.88</v>
      </c>
      <c r="P274" s="35">
        <v>206.00399999999999</v>
      </c>
      <c r="Q274" s="35">
        <v>206.255</v>
      </c>
      <c r="R274" s="36"/>
    </row>
    <row r="275" spans="1:18" x14ac:dyDescent="1.05">
      <c r="A275" s="3" t="s">
        <v>25</v>
      </c>
      <c r="B275" s="36" t="s">
        <v>105</v>
      </c>
      <c r="C275" s="37" t="s">
        <v>100</v>
      </c>
      <c r="D275" s="37" t="s">
        <v>106</v>
      </c>
      <c r="E275" s="38" t="s">
        <v>106</v>
      </c>
      <c r="F275" s="37">
        <v>3</v>
      </c>
      <c r="G275" s="25"/>
      <c r="H275" s="25"/>
      <c r="I275" s="25"/>
      <c r="J275" s="25"/>
      <c r="K275" s="25"/>
      <c r="L275" s="25"/>
      <c r="M275" s="35">
        <v>4464.0020000000004</v>
      </c>
      <c r="N275" s="35">
        <v>4491.1869999999999</v>
      </c>
      <c r="O275" s="35">
        <v>4525.0510000000004</v>
      </c>
      <c r="P275" s="35">
        <v>4588.5510000000004</v>
      </c>
      <c r="Q275" s="35">
        <v>4709.0730000000003</v>
      </c>
      <c r="R275" s="36"/>
    </row>
    <row r="276" spans="1:18" x14ac:dyDescent="1.05">
      <c r="A276" s="3" t="s">
        <v>26</v>
      </c>
      <c r="B276" s="36" t="s">
        <v>105</v>
      </c>
      <c r="C276" s="37" t="s">
        <v>100</v>
      </c>
      <c r="D276" s="37" t="s">
        <v>106</v>
      </c>
      <c r="E276" s="38" t="s">
        <v>106</v>
      </c>
      <c r="F276" s="37">
        <v>3</v>
      </c>
      <c r="G276" s="25"/>
      <c r="H276" s="25"/>
      <c r="I276" s="25"/>
      <c r="J276" s="25"/>
      <c r="K276" s="25"/>
      <c r="L276" s="25"/>
      <c r="M276" s="35">
        <v>7704.12</v>
      </c>
      <c r="N276" s="35">
        <v>8258.08</v>
      </c>
      <c r="O276" s="35">
        <v>8298.19</v>
      </c>
      <c r="P276" s="35">
        <v>8380.33</v>
      </c>
      <c r="Q276" s="35">
        <v>8465.8799999999992</v>
      </c>
      <c r="R276" s="36"/>
    </row>
    <row r="277" spans="1:18" x14ac:dyDescent="1.05">
      <c r="A277" s="3" t="s">
        <v>27</v>
      </c>
      <c r="B277" s="36" t="s">
        <v>105</v>
      </c>
      <c r="C277" s="37" t="s">
        <v>100</v>
      </c>
      <c r="D277" s="37" t="s">
        <v>106</v>
      </c>
      <c r="E277" s="38" t="s">
        <v>106</v>
      </c>
      <c r="F277" s="37">
        <v>3</v>
      </c>
      <c r="G277" s="25"/>
      <c r="H277" s="25"/>
      <c r="I277" s="25"/>
      <c r="J277" s="25"/>
      <c r="K277" s="25"/>
      <c r="L277" s="25"/>
      <c r="M277" s="35">
        <v>2118.91</v>
      </c>
      <c r="N277" s="35">
        <v>2127.2600000000002</v>
      </c>
      <c r="O277" s="35">
        <v>2169.9699999999998</v>
      </c>
      <c r="P277" s="35">
        <v>2418.1999999999998</v>
      </c>
      <c r="Q277" s="35">
        <v>2485.75</v>
      </c>
      <c r="R277" s="36"/>
    </row>
    <row r="278" spans="1:18" x14ac:dyDescent="1.05">
      <c r="A278" s="3" t="s">
        <v>28</v>
      </c>
      <c r="B278" s="36" t="s">
        <v>105</v>
      </c>
      <c r="C278" s="37" t="s">
        <v>100</v>
      </c>
      <c r="D278" s="37" t="s">
        <v>106</v>
      </c>
      <c r="E278" s="38" t="s">
        <v>106</v>
      </c>
      <c r="F278" s="37">
        <v>3</v>
      </c>
      <c r="G278" s="25"/>
      <c r="H278" s="25"/>
      <c r="I278" s="25"/>
      <c r="J278" s="25"/>
      <c r="K278" s="25"/>
      <c r="L278" s="25"/>
      <c r="M278" s="35">
        <v>2475.83</v>
      </c>
      <c r="N278" s="35">
        <v>2497.5500000000002</v>
      </c>
      <c r="O278" s="35">
        <v>2520.0300000000002</v>
      </c>
      <c r="P278" s="35">
        <v>2545.2719999999999</v>
      </c>
      <c r="Q278" s="35">
        <v>2580.1999999999998</v>
      </c>
      <c r="R278" s="36"/>
    </row>
    <row r="279" spans="1:18" x14ac:dyDescent="1.05">
      <c r="A279" s="3" t="s">
        <v>29</v>
      </c>
      <c r="B279" s="36" t="s">
        <v>105</v>
      </c>
      <c r="C279" s="37" t="s">
        <v>100</v>
      </c>
      <c r="D279" s="37" t="s">
        <v>106</v>
      </c>
      <c r="E279" s="38" t="s">
        <v>106</v>
      </c>
      <c r="F279" s="37">
        <v>3</v>
      </c>
      <c r="G279" s="25"/>
      <c r="H279" s="25"/>
      <c r="I279" s="25"/>
      <c r="J279" s="25"/>
      <c r="K279" s="25"/>
      <c r="L279" s="25"/>
      <c r="M279" s="35">
        <v>9908.98</v>
      </c>
      <c r="N279" s="35">
        <v>9908.77</v>
      </c>
      <c r="O279" s="35">
        <v>10008.49</v>
      </c>
      <c r="P279" s="35">
        <v>10216.709999999999</v>
      </c>
      <c r="Q279" s="35">
        <v>10280.540000000001</v>
      </c>
      <c r="R279" s="36"/>
    </row>
    <row r="280" spans="1:18" x14ac:dyDescent="1.05">
      <c r="A280" s="3" t="s">
        <v>30</v>
      </c>
      <c r="B280" s="36" t="s">
        <v>105</v>
      </c>
      <c r="C280" s="37" t="s">
        <v>100</v>
      </c>
      <c r="D280" s="37" t="s">
        <v>106</v>
      </c>
      <c r="E280" s="38" t="s">
        <v>106</v>
      </c>
      <c r="F280" s="37">
        <v>3</v>
      </c>
      <c r="G280" s="25"/>
      <c r="H280" s="25"/>
      <c r="I280" s="25"/>
      <c r="J280" s="25"/>
      <c r="K280" s="25"/>
      <c r="L280" s="25"/>
      <c r="M280" s="35">
        <v>6345.84</v>
      </c>
      <c r="N280" s="35">
        <v>6382.12</v>
      </c>
      <c r="O280" s="35">
        <v>6442.17</v>
      </c>
      <c r="P280" s="35">
        <v>6870.4470000000001</v>
      </c>
      <c r="Q280" s="35">
        <v>7042.3710000000001</v>
      </c>
      <c r="R280" s="36"/>
    </row>
    <row r="281" spans="1:18" x14ac:dyDescent="1.05">
      <c r="A281" s="3" t="s">
        <v>31</v>
      </c>
      <c r="B281" s="36" t="s">
        <v>105</v>
      </c>
      <c r="C281" s="37" t="s">
        <v>100</v>
      </c>
      <c r="D281" s="37" t="s">
        <v>106</v>
      </c>
      <c r="E281" s="38" t="s">
        <v>106</v>
      </c>
      <c r="F281" s="37">
        <v>3</v>
      </c>
      <c r="G281" s="25"/>
      <c r="H281" s="25"/>
      <c r="I281" s="25"/>
      <c r="J281" s="25"/>
      <c r="K281" s="25"/>
      <c r="L281" s="25"/>
      <c r="M281" s="35">
        <v>1292.1690000000001</v>
      </c>
      <c r="N281" s="35">
        <v>1301.856</v>
      </c>
      <c r="O281" s="35">
        <v>1310.08</v>
      </c>
      <c r="P281" s="35">
        <v>1316.48</v>
      </c>
      <c r="Q281" s="35">
        <v>1323.261</v>
      </c>
      <c r="R281" s="36"/>
    </row>
    <row r="282" spans="1:18" x14ac:dyDescent="1.05">
      <c r="A282" s="3" t="s">
        <v>32</v>
      </c>
      <c r="B282" s="36" t="s">
        <v>105</v>
      </c>
      <c r="C282" s="37" t="s">
        <v>100</v>
      </c>
      <c r="D282" s="37" t="s">
        <v>106</v>
      </c>
      <c r="E282" s="38" t="s">
        <v>106</v>
      </c>
      <c r="F282" s="37">
        <v>3</v>
      </c>
      <c r="G282" s="25"/>
      <c r="H282" s="25"/>
      <c r="I282" s="25"/>
      <c r="J282" s="25"/>
      <c r="K282" s="25"/>
      <c r="L282" s="25"/>
      <c r="M282" s="35">
        <v>4948.24</v>
      </c>
      <c r="N282" s="35">
        <v>4960.83</v>
      </c>
      <c r="O282" s="35">
        <v>4973.83</v>
      </c>
      <c r="P282" s="35">
        <v>5107.0479999999998</v>
      </c>
      <c r="Q282" s="35">
        <v>5325.7960000000003</v>
      </c>
      <c r="R282" s="36"/>
    </row>
    <row r="283" spans="1:18" x14ac:dyDescent="1.05">
      <c r="A283" s="3" t="s">
        <v>33</v>
      </c>
      <c r="B283" s="36" t="s">
        <v>105</v>
      </c>
      <c r="C283" s="37" t="s">
        <v>100</v>
      </c>
      <c r="D283" s="37" t="s">
        <v>106</v>
      </c>
      <c r="E283" s="38" t="s">
        <v>106</v>
      </c>
      <c r="F283" s="37">
        <v>3</v>
      </c>
      <c r="G283" s="25"/>
      <c r="H283" s="25"/>
      <c r="I283" s="25"/>
      <c r="J283" s="25"/>
      <c r="K283" s="25"/>
      <c r="L283" s="25"/>
      <c r="M283" s="35">
        <v>3665.47</v>
      </c>
      <c r="N283" s="35">
        <v>3557.02</v>
      </c>
      <c r="O283" s="35">
        <v>3726.61</v>
      </c>
      <c r="P283" s="35">
        <v>3851.7130000000002</v>
      </c>
      <c r="Q283" s="35">
        <v>3868.5720000000001</v>
      </c>
      <c r="R283" s="36"/>
    </row>
    <row r="284" spans="1:18" x14ac:dyDescent="1.05">
      <c r="A284" s="3" t="s">
        <v>34</v>
      </c>
      <c r="B284" s="36" t="s">
        <v>105</v>
      </c>
      <c r="C284" s="37" t="s">
        <v>100</v>
      </c>
      <c r="D284" s="37" t="s">
        <v>106</v>
      </c>
      <c r="E284" s="38" t="s">
        <v>106</v>
      </c>
      <c r="F284" s="37">
        <v>3</v>
      </c>
      <c r="G284" s="25"/>
      <c r="H284" s="25"/>
      <c r="I284" s="25"/>
      <c r="J284" s="25"/>
      <c r="K284" s="25"/>
      <c r="L284" s="25"/>
      <c r="M284" s="35">
        <v>1148.8</v>
      </c>
      <c r="N284" s="35">
        <v>1157.8499999999999</v>
      </c>
      <c r="O284" s="35">
        <v>1168.75</v>
      </c>
      <c r="P284" s="35">
        <v>1176.0899999999999</v>
      </c>
      <c r="Q284" s="35">
        <v>1181.002</v>
      </c>
      <c r="R284" s="36"/>
    </row>
    <row r="285" spans="1:18" x14ac:dyDescent="1.05">
      <c r="A285" s="3" t="s">
        <v>35</v>
      </c>
      <c r="B285" s="36" t="s">
        <v>105</v>
      </c>
      <c r="C285" s="37" t="s">
        <v>100</v>
      </c>
      <c r="D285" s="37" t="s">
        <v>106</v>
      </c>
      <c r="E285" s="38" t="s">
        <v>106</v>
      </c>
      <c r="F285" s="37">
        <v>3</v>
      </c>
      <c r="G285" s="25"/>
      <c r="H285" s="25"/>
      <c r="I285" s="25"/>
      <c r="J285" s="25"/>
      <c r="K285" s="25"/>
      <c r="L285" s="25"/>
      <c r="M285" s="35">
        <v>712.02</v>
      </c>
      <c r="N285" s="35">
        <v>716.43</v>
      </c>
      <c r="O285" s="35">
        <v>731.05</v>
      </c>
      <c r="P285" s="35">
        <v>731.20100000000002</v>
      </c>
      <c r="Q285" s="35">
        <v>732.86199999999997</v>
      </c>
      <c r="R285" s="36"/>
    </row>
    <row r="286" spans="1:18" x14ac:dyDescent="1.05">
      <c r="A286" s="3" t="s">
        <v>36</v>
      </c>
      <c r="B286" s="36" t="s">
        <v>105</v>
      </c>
      <c r="C286" s="37" t="s">
        <v>100</v>
      </c>
      <c r="D286" s="37" t="s">
        <v>106</v>
      </c>
      <c r="E286" s="38" t="s">
        <v>106</v>
      </c>
      <c r="F286" s="37">
        <v>3</v>
      </c>
      <c r="G286" s="25"/>
      <c r="H286" s="25"/>
      <c r="I286" s="25"/>
      <c r="J286" s="25"/>
      <c r="K286" s="25"/>
      <c r="L286" s="25"/>
      <c r="M286" s="35">
        <v>2167.92</v>
      </c>
      <c r="N286" s="35">
        <v>2191.9</v>
      </c>
      <c r="O286" s="35">
        <v>2215</v>
      </c>
      <c r="P286" s="35">
        <v>2219.3310000000001</v>
      </c>
      <c r="Q286" s="35">
        <v>2233.11</v>
      </c>
      <c r="R286" s="36"/>
    </row>
    <row r="287" spans="1:18" x14ac:dyDescent="1.05">
      <c r="A287" s="3" t="s">
        <v>37</v>
      </c>
      <c r="B287" s="36" t="s">
        <v>105</v>
      </c>
      <c r="C287" s="37" t="s">
        <v>100</v>
      </c>
      <c r="D287" s="37" t="s">
        <v>106</v>
      </c>
      <c r="E287" s="38" t="s">
        <v>106</v>
      </c>
      <c r="F287" s="37">
        <v>3</v>
      </c>
      <c r="G287" s="25"/>
      <c r="H287" s="25"/>
      <c r="I287" s="25"/>
      <c r="J287" s="25"/>
      <c r="K287" s="25"/>
      <c r="L287" s="25"/>
      <c r="M287" s="35">
        <v>1640.27</v>
      </c>
      <c r="N287" s="35">
        <v>1664.99</v>
      </c>
      <c r="O287" s="35">
        <v>1685.71</v>
      </c>
      <c r="P287" s="35">
        <v>1677.2190000000001</v>
      </c>
      <c r="Q287" s="35">
        <v>1716.183</v>
      </c>
      <c r="R287" s="36"/>
    </row>
    <row r="288" spans="1:18" x14ac:dyDescent="1.05">
      <c r="A288" s="3" t="s">
        <v>38</v>
      </c>
      <c r="B288" s="36" t="s">
        <v>105</v>
      </c>
      <c r="C288" s="37" t="s">
        <v>100</v>
      </c>
      <c r="D288" s="37" t="s">
        <v>106</v>
      </c>
      <c r="E288" s="38" t="s">
        <v>106</v>
      </c>
      <c r="F288" s="37">
        <v>3</v>
      </c>
      <c r="G288" s="25"/>
      <c r="H288" s="25"/>
      <c r="I288" s="25"/>
      <c r="J288" s="25"/>
      <c r="K288" s="25"/>
      <c r="L288" s="25"/>
      <c r="M288" s="35">
        <v>694.58</v>
      </c>
      <c r="N288" s="35">
        <v>700.44</v>
      </c>
      <c r="O288" s="35">
        <v>727.03</v>
      </c>
      <c r="P288" s="35">
        <v>729.88800000000003</v>
      </c>
      <c r="Q288" s="35">
        <v>737.56100000000004</v>
      </c>
      <c r="R288" s="36"/>
    </row>
    <row r="289" spans="1:18" x14ac:dyDescent="1.05">
      <c r="A289" s="3" t="s">
        <v>37</v>
      </c>
      <c r="B289" s="36" t="s">
        <v>107</v>
      </c>
      <c r="C289" s="37" t="s">
        <v>100</v>
      </c>
      <c r="D289" s="37" t="s">
        <v>101</v>
      </c>
      <c r="E289" s="38" t="s">
        <v>102</v>
      </c>
      <c r="F289" s="37">
        <v>1</v>
      </c>
      <c r="G289" s="25"/>
      <c r="H289" s="25"/>
      <c r="I289" s="25"/>
      <c r="J289" s="25"/>
      <c r="K289" s="25"/>
      <c r="L289" s="25"/>
      <c r="M289" s="35">
        <v>127.4</v>
      </c>
      <c r="N289" s="35">
        <v>131.5</v>
      </c>
      <c r="O289" s="35">
        <v>127</v>
      </c>
      <c r="P289" s="35">
        <v>150</v>
      </c>
      <c r="Q289" s="35">
        <v>148.80000000000001</v>
      </c>
      <c r="R289" s="36"/>
    </row>
    <row r="290" spans="1:18" x14ac:dyDescent="1.05">
      <c r="A290" s="3" t="s">
        <v>37</v>
      </c>
      <c r="B290" s="36" t="s">
        <v>108</v>
      </c>
      <c r="C290" s="37" t="s">
        <v>100</v>
      </c>
      <c r="D290" s="37" t="s">
        <v>101</v>
      </c>
      <c r="E290" s="38" t="s">
        <v>102</v>
      </c>
      <c r="F290" s="37">
        <v>1</v>
      </c>
      <c r="G290" s="25"/>
      <c r="H290" s="25"/>
      <c r="I290" s="25"/>
      <c r="J290" s="25"/>
      <c r="K290" s="25"/>
      <c r="L290" s="25"/>
      <c r="M290" s="35">
        <v>137.4</v>
      </c>
      <c r="N290" s="35">
        <v>140</v>
      </c>
      <c r="O290" s="35">
        <v>127</v>
      </c>
      <c r="P290" s="35">
        <v>150.4</v>
      </c>
      <c r="Q290" s="35">
        <v>141</v>
      </c>
      <c r="R290" s="36"/>
    </row>
    <row r="291" spans="1:18" x14ac:dyDescent="1.05">
      <c r="A291" s="3" t="s">
        <v>37</v>
      </c>
      <c r="B291" s="36" t="s">
        <v>109</v>
      </c>
      <c r="C291" s="37" t="s">
        <v>100</v>
      </c>
      <c r="D291" s="37" t="s">
        <v>104</v>
      </c>
      <c r="E291" s="38" t="s">
        <v>61</v>
      </c>
      <c r="F291" s="37">
        <v>1</v>
      </c>
      <c r="G291" s="25"/>
      <c r="H291" s="25"/>
      <c r="I291" s="25"/>
      <c r="J291" s="25"/>
      <c r="K291" s="25"/>
      <c r="L291" s="25"/>
      <c r="M291" s="35">
        <v>168.8</v>
      </c>
      <c r="N291" s="35">
        <v>176.7</v>
      </c>
      <c r="O291" s="35">
        <v>172.6</v>
      </c>
      <c r="P291" s="35">
        <v>202.3</v>
      </c>
      <c r="Q291" s="35">
        <v>204.7</v>
      </c>
      <c r="R291" s="36"/>
    </row>
    <row r="292" spans="1:18" x14ac:dyDescent="1.05">
      <c r="A292" s="3" t="s">
        <v>37</v>
      </c>
      <c r="B292" s="36" t="s">
        <v>110</v>
      </c>
      <c r="C292" s="37" t="s">
        <v>100</v>
      </c>
      <c r="D292" s="37" t="s">
        <v>104</v>
      </c>
      <c r="E292" s="38" t="s">
        <v>61</v>
      </c>
      <c r="F292" s="37">
        <v>1</v>
      </c>
      <c r="G292" s="25"/>
      <c r="H292" s="25"/>
      <c r="I292" s="25"/>
      <c r="J292" s="25"/>
      <c r="K292" s="25"/>
      <c r="L292" s="25"/>
      <c r="M292" s="35">
        <v>43.3</v>
      </c>
      <c r="N292" s="35">
        <v>45</v>
      </c>
      <c r="O292" s="35">
        <v>41.5</v>
      </c>
      <c r="P292" s="35">
        <v>49.4</v>
      </c>
      <c r="Q292" s="35">
        <v>48</v>
      </c>
      <c r="R292" s="36"/>
    </row>
    <row r="293" spans="1:18" x14ac:dyDescent="1.05">
      <c r="A293" s="3" t="s">
        <v>37</v>
      </c>
      <c r="B293" s="36" t="s">
        <v>111</v>
      </c>
      <c r="C293" s="37" t="s">
        <v>100</v>
      </c>
      <c r="D293" s="37" t="s">
        <v>106</v>
      </c>
      <c r="E293" s="38" t="s">
        <v>106</v>
      </c>
      <c r="F293" s="37">
        <v>3</v>
      </c>
      <c r="G293" s="25"/>
      <c r="H293" s="25"/>
      <c r="I293" s="25"/>
      <c r="J293" s="25"/>
      <c r="K293" s="25"/>
      <c r="L293" s="25"/>
      <c r="M293" s="35">
        <v>1325.21</v>
      </c>
      <c r="N293" s="35">
        <v>1343.71</v>
      </c>
      <c r="O293" s="35">
        <v>1358.79</v>
      </c>
      <c r="P293" s="35">
        <v>1348.6320000000001</v>
      </c>
      <c r="Q293" s="35">
        <v>1375.8019999999999</v>
      </c>
      <c r="R293" s="36"/>
    </row>
    <row r="294" spans="1:18" x14ac:dyDescent="1.05">
      <c r="A294" s="45" t="s">
        <v>37</v>
      </c>
      <c r="B294" s="46" t="s">
        <v>112</v>
      </c>
      <c r="C294" s="47" t="s">
        <v>100</v>
      </c>
      <c r="D294" s="47" t="s">
        <v>106</v>
      </c>
      <c r="E294" s="48" t="s">
        <v>106</v>
      </c>
      <c r="F294" s="47">
        <v>3</v>
      </c>
      <c r="G294" s="29"/>
      <c r="H294" s="29"/>
      <c r="I294" s="29"/>
      <c r="J294" s="29"/>
      <c r="K294" s="29"/>
      <c r="L294" s="29"/>
      <c r="M294" s="49">
        <v>315.06</v>
      </c>
      <c r="N294" s="49">
        <v>321.27999999999997</v>
      </c>
      <c r="O294" s="49">
        <v>326.92</v>
      </c>
      <c r="P294" s="49">
        <v>328.58699999999999</v>
      </c>
      <c r="Q294" s="49">
        <v>340.38099999999997</v>
      </c>
      <c r="R294" s="46"/>
    </row>
    <row r="295" spans="1:18" x14ac:dyDescent="1.05">
      <c r="A295" s="21" t="s">
        <v>18</v>
      </c>
      <c r="B295" s="21" t="s">
        <v>113</v>
      </c>
      <c r="C295" s="21" t="s">
        <v>114</v>
      </c>
      <c r="D295" s="21" t="s">
        <v>115</v>
      </c>
      <c r="E295" s="21" t="s">
        <v>116</v>
      </c>
      <c r="F295" s="21">
        <v>2</v>
      </c>
      <c r="G295" s="21" t="s">
        <v>24</v>
      </c>
      <c r="H295" s="50">
        <v>1.52</v>
      </c>
      <c r="I295" s="50">
        <v>1.48</v>
      </c>
      <c r="J295" s="50">
        <v>1.42</v>
      </c>
      <c r="K295" s="50">
        <v>1.31</v>
      </c>
      <c r="L295" s="50">
        <v>1.32</v>
      </c>
      <c r="M295" s="50">
        <v>1.17</v>
      </c>
      <c r="N295" s="50">
        <v>1.1200000000000001</v>
      </c>
      <c r="O295" s="50">
        <v>1.0900000000000001</v>
      </c>
      <c r="P295" s="50">
        <v>1.1299999999999999</v>
      </c>
      <c r="Q295" s="51">
        <v>1.03</v>
      </c>
      <c r="R295" s="21"/>
    </row>
    <row r="296" spans="1:18" x14ac:dyDescent="1.05">
      <c r="A296" s="21" t="s">
        <v>22</v>
      </c>
      <c r="B296" s="21" t="s">
        <v>113</v>
      </c>
      <c r="C296" s="21" t="s">
        <v>114</v>
      </c>
      <c r="D296" s="21" t="s">
        <v>115</v>
      </c>
      <c r="E296" s="21" t="s">
        <v>116</v>
      </c>
      <c r="F296" s="21">
        <v>2</v>
      </c>
      <c r="G296" s="21" t="s">
        <v>24</v>
      </c>
      <c r="H296" s="50">
        <v>3.18</v>
      </c>
      <c r="I296" s="50">
        <v>3.1</v>
      </c>
      <c r="J296" s="50">
        <v>3.46</v>
      </c>
      <c r="K296" s="50">
        <v>2.91</v>
      </c>
      <c r="L296" s="50">
        <v>3.21</v>
      </c>
      <c r="M296" s="50">
        <v>3.19</v>
      </c>
      <c r="N296" s="50">
        <v>3.28</v>
      </c>
      <c r="O296" s="50">
        <v>2.8</v>
      </c>
      <c r="P296" s="50">
        <v>2.7</v>
      </c>
      <c r="Q296" s="51">
        <v>2.44</v>
      </c>
      <c r="R296" s="21"/>
    </row>
    <row r="297" spans="1:18" x14ac:dyDescent="1.05">
      <c r="A297" s="21" t="s">
        <v>23</v>
      </c>
      <c r="B297" s="21" t="s">
        <v>113</v>
      </c>
      <c r="C297" s="21" t="s">
        <v>114</v>
      </c>
      <c r="D297" s="21" t="s">
        <v>115</v>
      </c>
      <c r="E297" s="21" t="s">
        <v>116</v>
      </c>
      <c r="F297" s="21">
        <v>2</v>
      </c>
      <c r="G297" s="21">
        <v>4.76</v>
      </c>
      <c r="H297" s="50">
        <v>5.03</v>
      </c>
      <c r="I297" s="50">
        <v>6.37</v>
      </c>
      <c r="J297" s="50">
        <v>3.71</v>
      </c>
      <c r="K297" s="50">
        <v>2.72</v>
      </c>
      <c r="L297" s="50">
        <v>2.7</v>
      </c>
      <c r="M297" s="50">
        <v>2.1</v>
      </c>
      <c r="N297" s="50">
        <v>2.87</v>
      </c>
      <c r="O297" s="50">
        <v>2.4500000000000002</v>
      </c>
      <c r="P297" s="50">
        <v>1.53</v>
      </c>
      <c r="Q297" s="51">
        <v>1.72</v>
      </c>
      <c r="R297" s="21"/>
    </row>
    <row r="298" spans="1:18" x14ac:dyDescent="1.05">
      <c r="A298" s="21" t="s">
        <v>25</v>
      </c>
      <c r="B298" s="21" t="s">
        <v>113</v>
      </c>
      <c r="C298" s="21" t="s">
        <v>114</v>
      </c>
      <c r="D298" s="21" t="s">
        <v>115</v>
      </c>
      <c r="E298" s="21" t="s">
        <v>116</v>
      </c>
      <c r="F298" s="21">
        <v>2</v>
      </c>
      <c r="G298" s="21" t="s">
        <v>24</v>
      </c>
      <c r="H298" s="50">
        <v>1.9</v>
      </c>
      <c r="I298" s="50">
        <v>1.8</v>
      </c>
      <c r="J298" s="50">
        <v>1.6</v>
      </c>
      <c r="K298" s="50">
        <v>1.4</v>
      </c>
      <c r="L298" s="50">
        <v>1.4</v>
      </c>
      <c r="M298" s="50">
        <v>1.2</v>
      </c>
      <c r="N298" s="50">
        <v>1.3</v>
      </c>
      <c r="O298" s="50">
        <v>1</v>
      </c>
      <c r="P298" s="50">
        <v>1</v>
      </c>
      <c r="Q298" s="51">
        <v>1.03</v>
      </c>
      <c r="R298" s="21"/>
    </row>
    <row r="299" spans="1:18" x14ac:dyDescent="1.05">
      <c r="A299" s="21" t="s">
        <v>26</v>
      </c>
      <c r="B299" s="21" t="s">
        <v>113</v>
      </c>
      <c r="C299" s="21" t="s">
        <v>114</v>
      </c>
      <c r="D299" s="21" t="s">
        <v>115</v>
      </c>
      <c r="E299" s="21" t="s">
        <v>116</v>
      </c>
      <c r="F299" s="21">
        <v>2</v>
      </c>
      <c r="G299" s="21">
        <v>1.65</v>
      </c>
      <c r="H299" s="50">
        <v>1.73</v>
      </c>
      <c r="I299" s="50">
        <v>1.86</v>
      </c>
      <c r="J299" s="50">
        <v>1.92</v>
      </c>
      <c r="K299" s="50">
        <v>1.95</v>
      </c>
      <c r="L299" s="50">
        <v>1.98</v>
      </c>
      <c r="M299" s="50">
        <v>1.74</v>
      </c>
      <c r="N299" s="50">
        <v>1.64</v>
      </c>
      <c r="O299" s="50">
        <v>1.4</v>
      </c>
      <c r="P299" s="50">
        <v>1.1299999999999999</v>
      </c>
      <c r="Q299" s="51">
        <v>0.96</v>
      </c>
      <c r="R299" s="21"/>
    </row>
    <row r="300" spans="1:18" x14ac:dyDescent="1.05">
      <c r="A300" s="21" t="s">
        <v>27</v>
      </c>
      <c r="B300" s="21" t="s">
        <v>113</v>
      </c>
      <c r="C300" s="21" t="s">
        <v>114</v>
      </c>
      <c r="D300" s="21" t="s">
        <v>115</v>
      </c>
      <c r="E300" s="21" t="s">
        <v>116</v>
      </c>
      <c r="F300" s="21">
        <v>2</v>
      </c>
      <c r="G300" s="21" t="s">
        <v>24</v>
      </c>
      <c r="H300" s="50">
        <v>4.71</v>
      </c>
      <c r="I300" s="50">
        <v>4.99</v>
      </c>
      <c r="J300" s="50">
        <v>3.39</v>
      </c>
      <c r="K300" s="50">
        <v>3.01</v>
      </c>
      <c r="L300" s="50">
        <v>2.79</v>
      </c>
      <c r="M300" s="50">
        <v>2.4300000000000002</v>
      </c>
      <c r="N300" s="50">
        <v>2.42</v>
      </c>
      <c r="O300" s="50">
        <v>2.09</v>
      </c>
      <c r="P300" s="50">
        <v>1.65</v>
      </c>
      <c r="Q300" s="51">
        <v>1.55</v>
      </c>
      <c r="R300" s="21"/>
    </row>
    <row r="301" spans="1:18" x14ac:dyDescent="1.05">
      <c r="A301" s="21" t="s">
        <v>28</v>
      </c>
      <c r="B301" s="21" t="s">
        <v>113</v>
      </c>
      <c r="C301" s="21" t="s">
        <v>114</v>
      </c>
      <c r="D301" s="21" t="s">
        <v>115</v>
      </c>
      <c r="E301" s="21" t="s">
        <v>116</v>
      </c>
      <c r="F301" s="21">
        <v>2</v>
      </c>
      <c r="G301" s="21" t="s">
        <v>24</v>
      </c>
      <c r="H301" s="50">
        <v>1.57</v>
      </c>
      <c r="I301" s="50">
        <v>1.48</v>
      </c>
      <c r="J301" s="50">
        <v>1.42</v>
      </c>
      <c r="K301" s="50">
        <v>1.29</v>
      </c>
      <c r="L301" s="50">
        <v>1.45</v>
      </c>
      <c r="M301" s="50">
        <v>1.4</v>
      </c>
      <c r="N301" s="50">
        <v>1.26</v>
      </c>
      <c r="O301" s="50">
        <v>1.21</v>
      </c>
      <c r="P301" s="50">
        <v>1.1499999999999999</v>
      </c>
      <c r="Q301" s="51">
        <v>1.1000000000000001</v>
      </c>
      <c r="R301" s="21"/>
    </row>
    <row r="302" spans="1:18" x14ac:dyDescent="1.05">
      <c r="A302" s="21" t="s">
        <v>29</v>
      </c>
      <c r="B302" s="21" t="s">
        <v>113</v>
      </c>
      <c r="C302" s="21" t="s">
        <v>114</v>
      </c>
      <c r="D302" s="21" t="s">
        <v>115</v>
      </c>
      <c r="E302" s="21" t="s">
        <v>116</v>
      </c>
      <c r="F302" s="21">
        <v>2</v>
      </c>
      <c r="G302" s="21" t="s">
        <v>24</v>
      </c>
      <c r="H302" s="50">
        <v>0.69</v>
      </c>
      <c r="I302" s="50">
        <v>0.6</v>
      </c>
      <c r="J302" s="50">
        <v>0.56999999999999995</v>
      </c>
      <c r="K302" s="50">
        <v>0.64</v>
      </c>
      <c r="L302" s="50">
        <v>0.61</v>
      </c>
      <c r="M302" s="50">
        <v>0.57999999999999996</v>
      </c>
      <c r="N302" s="50">
        <v>0.61</v>
      </c>
      <c r="O302" s="50">
        <v>0.62</v>
      </c>
      <c r="P302" s="50">
        <v>0.48</v>
      </c>
      <c r="Q302" s="51">
        <v>0.4</v>
      </c>
      <c r="R302" s="21"/>
    </row>
    <row r="303" spans="1:18" x14ac:dyDescent="1.05">
      <c r="A303" s="21" t="s">
        <v>30</v>
      </c>
      <c r="B303" s="21" t="s">
        <v>113</v>
      </c>
      <c r="C303" s="21" t="s">
        <v>114</v>
      </c>
      <c r="D303" s="21" t="s">
        <v>115</v>
      </c>
      <c r="E303" s="21" t="s">
        <v>116</v>
      </c>
      <c r="F303" s="21">
        <v>2</v>
      </c>
      <c r="G303" s="50">
        <v>2.2999999999999998</v>
      </c>
      <c r="H303" s="50">
        <v>2.21</v>
      </c>
      <c r="I303" s="50">
        <v>2.0299999999999998</v>
      </c>
      <c r="J303" s="50">
        <v>1.92</v>
      </c>
      <c r="K303" s="50">
        <v>1.73</v>
      </c>
      <c r="L303" s="50">
        <v>1.76</v>
      </c>
      <c r="M303" s="50">
        <v>2.0499999999999998</v>
      </c>
      <c r="N303" s="50">
        <v>1.97</v>
      </c>
      <c r="O303" s="50">
        <v>1.85</v>
      </c>
      <c r="P303" s="50">
        <v>1.77</v>
      </c>
      <c r="Q303" s="51">
        <v>1.79</v>
      </c>
      <c r="R303" s="21"/>
    </row>
    <row r="304" spans="1:18" x14ac:dyDescent="1.05">
      <c r="A304" s="21" t="s">
        <v>31</v>
      </c>
      <c r="B304" s="21" t="s">
        <v>113</v>
      </c>
      <c r="C304" s="21" t="s">
        <v>114</v>
      </c>
      <c r="D304" s="21" t="s">
        <v>115</v>
      </c>
      <c r="E304" s="21" t="s">
        <v>116</v>
      </c>
      <c r="F304" s="21">
        <v>2</v>
      </c>
      <c r="G304" s="21">
        <v>2.27</v>
      </c>
      <c r="H304" s="50">
        <v>2.25</v>
      </c>
      <c r="I304" s="50">
        <v>2.2400000000000002</v>
      </c>
      <c r="J304" s="50">
        <v>2.25</v>
      </c>
      <c r="K304" s="50">
        <v>1.79</v>
      </c>
      <c r="L304" s="50">
        <v>1.59</v>
      </c>
      <c r="M304" s="50">
        <v>1.47</v>
      </c>
      <c r="N304" s="50">
        <v>1.47</v>
      </c>
      <c r="O304" s="50">
        <v>1.53</v>
      </c>
      <c r="P304" s="50">
        <v>1.44</v>
      </c>
      <c r="Q304" s="51">
        <v>1.17</v>
      </c>
      <c r="R304" s="21"/>
    </row>
    <row r="305" spans="1:18" x14ac:dyDescent="1.05">
      <c r="A305" s="21" t="s">
        <v>32</v>
      </c>
      <c r="B305" s="21" t="s">
        <v>113</v>
      </c>
      <c r="C305" s="21" t="s">
        <v>114</v>
      </c>
      <c r="D305" s="21" t="s">
        <v>115</v>
      </c>
      <c r="E305" s="21" t="s">
        <v>116</v>
      </c>
      <c r="F305" s="21">
        <v>2</v>
      </c>
      <c r="G305" s="21">
        <v>2.48</v>
      </c>
      <c r="H305" s="50">
        <v>2.4500000000000002</v>
      </c>
      <c r="I305" s="50">
        <v>2.74</v>
      </c>
      <c r="J305" s="50">
        <v>2.2200000000000002</v>
      </c>
      <c r="K305" s="50">
        <v>2.15</v>
      </c>
      <c r="L305" s="50">
        <v>1.94</v>
      </c>
      <c r="M305" s="50">
        <v>1.51</v>
      </c>
      <c r="N305" s="50">
        <v>1.64</v>
      </c>
      <c r="O305" s="50">
        <v>1.31</v>
      </c>
      <c r="P305" s="50">
        <v>1.05</v>
      </c>
      <c r="Q305" s="51">
        <v>1.0900000000000001</v>
      </c>
      <c r="R305" s="21"/>
    </row>
    <row r="306" spans="1:18" x14ac:dyDescent="1.05">
      <c r="A306" s="21" t="s">
        <v>33</v>
      </c>
      <c r="B306" s="21" t="s">
        <v>113</v>
      </c>
      <c r="C306" s="21" t="s">
        <v>114</v>
      </c>
      <c r="D306" s="21" t="s">
        <v>115</v>
      </c>
      <c r="E306" s="21" t="s">
        <v>116</v>
      </c>
      <c r="F306" s="21">
        <v>2</v>
      </c>
      <c r="G306" s="21" t="s">
        <v>24</v>
      </c>
      <c r="H306" s="50">
        <v>1.1000000000000001</v>
      </c>
      <c r="I306" s="50">
        <v>1.08</v>
      </c>
      <c r="J306" s="50">
        <v>1.07</v>
      </c>
      <c r="K306" s="50">
        <v>0.98</v>
      </c>
      <c r="L306" s="50">
        <v>0.96</v>
      </c>
      <c r="M306" s="50">
        <v>0.83</v>
      </c>
      <c r="N306" s="50">
        <v>0.82</v>
      </c>
      <c r="O306" s="50">
        <v>0.81</v>
      </c>
      <c r="P306" s="50">
        <v>0.83</v>
      </c>
      <c r="Q306" s="51">
        <v>0.75</v>
      </c>
      <c r="R306" s="21"/>
    </row>
    <row r="307" spans="1:18" x14ac:dyDescent="1.05">
      <c r="A307" s="21" t="s">
        <v>34</v>
      </c>
      <c r="B307" s="21" t="s">
        <v>113</v>
      </c>
      <c r="C307" s="21" t="s">
        <v>114</v>
      </c>
      <c r="D307" s="21" t="s">
        <v>115</v>
      </c>
      <c r="E307" s="21" t="s">
        <v>116</v>
      </c>
      <c r="F307" s="21">
        <v>2</v>
      </c>
      <c r="G307" s="21" t="s">
        <v>24</v>
      </c>
      <c r="H307" s="50">
        <v>2.15</v>
      </c>
      <c r="I307" s="50">
        <v>1.87</v>
      </c>
      <c r="J307" s="50">
        <v>2.13</v>
      </c>
      <c r="K307" s="50">
        <v>1.93</v>
      </c>
      <c r="L307" s="50">
        <v>1.8</v>
      </c>
      <c r="M307" s="50">
        <v>1.53</v>
      </c>
      <c r="N307" s="50">
        <v>1.69</v>
      </c>
      <c r="O307" s="50">
        <v>1.46</v>
      </c>
      <c r="P307" s="50">
        <v>1.42</v>
      </c>
      <c r="Q307" s="51">
        <v>1.39</v>
      </c>
      <c r="R307" s="21"/>
    </row>
    <row r="308" spans="1:18" x14ac:dyDescent="1.05">
      <c r="A308" s="21" t="s">
        <v>35</v>
      </c>
      <c r="B308" s="21" t="s">
        <v>113</v>
      </c>
      <c r="C308" s="21" t="s">
        <v>114</v>
      </c>
      <c r="D308" s="21" t="s">
        <v>115</v>
      </c>
      <c r="E308" s="21" t="s">
        <v>116</v>
      </c>
      <c r="F308" s="21">
        <v>2</v>
      </c>
      <c r="G308" s="21">
        <v>0.54</v>
      </c>
      <c r="H308" s="50">
        <v>0.5</v>
      </c>
      <c r="I308" s="50">
        <v>0.43</v>
      </c>
      <c r="J308" s="50">
        <v>0.79</v>
      </c>
      <c r="K308" s="50">
        <v>0.52</v>
      </c>
      <c r="L308" s="50">
        <v>0.62</v>
      </c>
      <c r="M308" s="50">
        <v>0.52</v>
      </c>
      <c r="N308" s="50">
        <v>0.4</v>
      </c>
      <c r="O308" s="50">
        <v>0.36</v>
      </c>
      <c r="P308" s="50">
        <v>0.38</v>
      </c>
      <c r="Q308" s="51">
        <v>0.37</v>
      </c>
      <c r="R308" s="21"/>
    </row>
    <row r="309" spans="1:18" x14ac:dyDescent="1.05">
      <c r="A309" s="21" t="s">
        <v>36</v>
      </c>
      <c r="B309" s="21" t="s">
        <v>113</v>
      </c>
      <c r="C309" s="21" t="s">
        <v>114</v>
      </c>
      <c r="D309" s="21" t="s">
        <v>115</v>
      </c>
      <c r="E309" s="21" t="s">
        <v>116</v>
      </c>
      <c r="F309" s="21">
        <v>2</v>
      </c>
      <c r="G309" s="21" t="s">
        <v>24</v>
      </c>
      <c r="H309" s="50">
        <v>2.4500000000000002</v>
      </c>
      <c r="I309" s="50">
        <v>2.4700000000000002</v>
      </c>
      <c r="J309" s="50">
        <v>2.37</v>
      </c>
      <c r="K309" s="50">
        <v>2.1800000000000002</v>
      </c>
      <c r="L309" s="50">
        <v>1.98</v>
      </c>
      <c r="M309" s="50">
        <v>1.89</v>
      </c>
      <c r="N309" s="50">
        <v>1.52</v>
      </c>
      <c r="O309" s="50">
        <v>1.37</v>
      </c>
      <c r="P309" s="50">
        <v>1.34</v>
      </c>
      <c r="Q309" s="51">
        <v>1.34</v>
      </c>
      <c r="R309" s="21"/>
    </row>
    <row r="310" spans="1:18" x14ac:dyDescent="1.05">
      <c r="A310" s="21" t="s">
        <v>37</v>
      </c>
      <c r="B310" s="21" t="s">
        <v>113</v>
      </c>
      <c r="C310" s="21" t="s">
        <v>114</v>
      </c>
      <c r="D310" s="21" t="s">
        <v>115</v>
      </c>
      <c r="E310" s="21" t="s">
        <v>116</v>
      </c>
      <c r="F310" s="21">
        <v>2</v>
      </c>
      <c r="G310" s="21" t="s">
        <v>24</v>
      </c>
      <c r="H310" s="50">
        <v>1.81</v>
      </c>
      <c r="I310" s="50">
        <v>1.83</v>
      </c>
      <c r="J310" s="50">
        <v>1.55</v>
      </c>
      <c r="K310" s="50">
        <v>1.96</v>
      </c>
      <c r="L310" s="50">
        <v>1.66</v>
      </c>
      <c r="M310" s="50">
        <v>1.42</v>
      </c>
      <c r="N310" s="50">
        <v>1.51</v>
      </c>
      <c r="O310" s="50">
        <v>1.18</v>
      </c>
      <c r="P310" s="50">
        <v>0.98</v>
      </c>
      <c r="Q310" s="51">
        <v>0.76</v>
      </c>
      <c r="R310" s="21"/>
    </row>
    <row r="311" spans="1:18" x14ac:dyDescent="1.05">
      <c r="A311" s="21" t="s">
        <v>38</v>
      </c>
      <c r="B311" s="21" t="s">
        <v>113</v>
      </c>
      <c r="C311" s="21" t="s">
        <v>114</v>
      </c>
      <c r="D311" s="21" t="s">
        <v>115</v>
      </c>
      <c r="E311" s="21" t="s">
        <v>116</v>
      </c>
      <c r="F311" s="21">
        <v>2</v>
      </c>
      <c r="G311" s="21" t="s">
        <v>24</v>
      </c>
      <c r="H311" s="50">
        <v>0.59</v>
      </c>
      <c r="I311" s="50">
        <v>0.53</v>
      </c>
      <c r="J311" s="50">
        <v>0.85</v>
      </c>
      <c r="K311" s="50">
        <v>0.65</v>
      </c>
      <c r="L311" s="50">
        <v>0.56999999999999995</v>
      </c>
      <c r="M311" s="50">
        <v>0.56000000000000005</v>
      </c>
      <c r="N311" s="50">
        <v>0.59</v>
      </c>
      <c r="O311" s="50">
        <v>0.49</v>
      </c>
      <c r="P311" s="50">
        <v>0.56000000000000005</v>
      </c>
      <c r="Q311" s="51">
        <v>0.57999999999999996</v>
      </c>
      <c r="R311" s="21"/>
    </row>
    <row r="312" spans="1:18" x14ac:dyDescent="1.05">
      <c r="A312" s="21" t="s">
        <v>18</v>
      </c>
      <c r="B312" s="21" t="s">
        <v>117</v>
      </c>
      <c r="C312" s="21" t="s">
        <v>114</v>
      </c>
      <c r="D312" s="21" t="s">
        <v>118</v>
      </c>
      <c r="E312" s="21" t="s">
        <v>119</v>
      </c>
      <c r="F312" s="21">
        <v>0</v>
      </c>
      <c r="G312" s="52"/>
      <c r="H312" s="52"/>
      <c r="I312" s="52"/>
      <c r="J312" s="52"/>
      <c r="K312" s="52"/>
      <c r="L312" s="52"/>
      <c r="M312" s="52"/>
      <c r="N312" s="52"/>
      <c r="O312" s="52"/>
      <c r="P312" s="52"/>
      <c r="Q312" s="53"/>
      <c r="R312" s="21"/>
    </row>
    <row r="313" spans="1:18" x14ac:dyDescent="1.05">
      <c r="A313" s="21" t="s">
        <v>22</v>
      </c>
      <c r="B313" s="21" t="s">
        <v>117</v>
      </c>
      <c r="C313" s="21" t="s">
        <v>114</v>
      </c>
      <c r="D313" s="21" t="s">
        <v>118</v>
      </c>
      <c r="E313" s="21" t="s">
        <v>119</v>
      </c>
      <c r="F313" s="21">
        <v>0</v>
      </c>
      <c r="G313" s="52"/>
      <c r="H313" s="52"/>
      <c r="I313" s="52"/>
      <c r="J313" s="52"/>
      <c r="K313" s="52"/>
      <c r="L313" s="52"/>
      <c r="M313" s="52"/>
      <c r="N313" s="52"/>
      <c r="O313" s="52"/>
      <c r="P313" s="52"/>
      <c r="Q313" s="53"/>
      <c r="R313" s="21"/>
    </row>
    <row r="314" spans="1:18" x14ac:dyDescent="1.05">
      <c r="A314" s="21" t="s">
        <v>23</v>
      </c>
      <c r="B314" s="21" t="s">
        <v>117</v>
      </c>
      <c r="C314" s="21" t="s">
        <v>114</v>
      </c>
      <c r="D314" s="21" t="s">
        <v>118</v>
      </c>
      <c r="E314" s="21" t="s">
        <v>119</v>
      </c>
      <c r="F314" s="21">
        <v>0</v>
      </c>
      <c r="G314" s="52"/>
      <c r="H314" s="52"/>
      <c r="I314" s="52"/>
      <c r="J314" s="52"/>
      <c r="K314" s="52"/>
      <c r="L314" s="52"/>
      <c r="M314" s="52"/>
      <c r="N314" s="52"/>
      <c r="O314" s="52"/>
      <c r="P314" s="52"/>
      <c r="Q314" s="53"/>
      <c r="R314" s="21"/>
    </row>
    <row r="315" spans="1:18" x14ac:dyDescent="1.05">
      <c r="A315" s="21" t="s">
        <v>25</v>
      </c>
      <c r="B315" s="21" t="s">
        <v>117</v>
      </c>
      <c r="C315" s="21" t="s">
        <v>114</v>
      </c>
      <c r="D315" s="21" t="s">
        <v>118</v>
      </c>
      <c r="E315" s="21" t="s">
        <v>119</v>
      </c>
      <c r="F315" s="21">
        <v>0</v>
      </c>
      <c r="G315" s="52"/>
      <c r="H315" s="52"/>
      <c r="I315" s="52"/>
      <c r="J315" s="52"/>
      <c r="K315" s="52"/>
      <c r="L315" s="52"/>
      <c r="M315" s="52"/>
      <c r="N315" s="52"/>
      <c r="O315" s="52"/>
      <c r="P315" s="52"/>
      <c r="Q315" s="53"/>
      <c r="R315" s="21"/>
    </row>
    <row r="316" spans="1:18" x14ac:dyDescent="1.05">
      <c r="A316" s="21" t="s">
        <v>26</v>
      </c>
      <c r="B316" s="21" t="s">
        <v>117</v>
      </c>
      <c r="C316" s="21" t="s">
        <v>114</v>
      </c>
      <c r="D316" s="21" t="s">
        <v>118</v>
      </c>
      <c r="E316" s="21" t="s">
        <v>119</v>
      </c>
      <c r="F316" s="21">
        <v>0</v>
      </c>
      <c r="G316" s="52"/>
      <c r="H316" s="52"/>
      <c r="I316" s="52"/>
      <c r="J316" s="52"/>
      <c r="K316" s="52"/>
      <c r="L316" s="52"/>
      <c r="M316" s="52"/>
      <c r="N316" s="52"/>
      <c r="O316" s="52"/>
      <c r="P316" s="52"/>
      <c r="Q316" s="53"/>
      <c r="R316" s="21"/>
    </row>
    <row r="317" spans="1:18" x14ac:dyDescent="1.05">
      <c r="A317" s="21" t="s">
        <v>27</v>
      </c>
      <c r="B317" s="21" t="s">
        <v>117</v>
      </c>
      <c r="C317" s="21" t="s">
        <v>114</v>
      </c>
      <c r="D317" s="21" t="s">
        <v>118</v>
      </c>
      <c r="E317" s="21" t="s">
        <v>119</v>
      </c>
      <c r="F317" s="21">
        <v>0</v>
      </c>
      <c r="G317" s="52"/>
      <c r="H317" s="52"/>
      <c r="I317" s="52"/>
      <c r="J317" s="52"/>
      <c r="K317" s="52"/>
      <c r="L317" s="52"/>
      <c r="M317" s="52"/>
      <c r="N317" s="52"/>
      <c r="O317" s="52"/>
      <c r="P317" s="52"/>
      <c r="Q317" s="53"/>
      <c r="R317" s="21"/>
    </row>
    <row r="318" spans="1:18" x14ac:dyDescent="1.05">
      <c r="A318" s="21" t="s">
        <v>28</v>
      </c>
      <c r="B318" s="21" t="s">
        <v>117</v>
      </c>
      <c r="C318" s="21" t="s">
        <v>114</v>
      </c>
      <c r="D318" s="21" t="s">
        <v>118</v>
      </c>
      <c r="E318" s="21" t="s">
        <v>119</v>
      </c>
      <c r="F318" s="21">
        <v>0</v>
      </c>
      <c r="G318" s="52"/>
      <c r="H318" s="52"/>
      <c r="I318" s="52"/>
      <c r="J318" s="52"/>
      <c r="K318" s="52"/>
      <c r="L318" s="52"/>
      <c r="M318" s="52"/>
      <c r="N318" s="52"/>
      <c r="O318" s="52"/>
      <c r="P318" s="52"/>
      <c r="Q318" s="53"/>
      <c r="R318" s="21"/>
    </row>
    <row r="319" spans="1:18" x14ac:dyDescent="1.05">
      <c r="A319" s="21" t="s">
        <v>29</v>
      </c>
      <c r="B319" s="21" t="s">
        <v>117</v>
      </c>
      <c r="C319" s="21" t="s">
        <v>114</v>
      </c>
      <c r="D319" s="21" t="s">
        <v>118</v>
      </c>
      <c r="E319" s="21" t="s">
        <v>119</v>
      </c>
      <c r="F319" s="21">
        <v>0</v>
      </c>
      <c r="G319" s="52"/>
      <c r="H319" s="52"/>
      <c r="I319" s="52"/>
      <c r="J319" s="52"/>
      <c r="K319" s="52"/>
      <c r="L319" s="52"/>
      <c r="M319" s="52"/>
      <c r="N319" s="52"/>
      <c r="O319" s="52"/>
      <c r="P319" s="52"/>
      <c r="Q319" s="53"/>
      <c r="R319" s="21"/>
    </row>
    <row r="320" spans="1:18" x14ac:dyDescent="1.05">
      <c r="A320" s="21" t="s">
        <v>30</v>
      </c>
      <c r="B320" s="21" t="s">
        <v>117</v>
      </c>
      <c r="C320" s="21" t="s">
        <v>114</v>
      </c>
      <c r="D320" s="21" t="s">
        <v>118</v>
      </c>
      <c r="E320" s="21" t="s">
        <v>119</v>
      </c>
      <c r="F320" s="21">
        <v>0</v>
      </c>
      <c r="G320" s="52"/>
      <c r="H320" s="52"/>
      <c r="I320" s="52"/>
      <c r="J320" s="52"/>
      <c r="K320" s="52"/>
      <c r="L320" s="52"/>
      <c r="M320" s="52"/>
      <c r="N320" s="52"/>
      <c r="O320" s="52"/>
      <c r="P320" s="52"/>
      <c r="Q320" s="53"/>
      <c r="R320" s="21"/>
    </row>
    <row r="321" spans="1:18" x14ac:dyDescent="1.05">
      <c r="A321" s="21" t="s">
        <v>31</v>
      </c>
      <c r="B321" s="21" t="s">
        <v>117</v>
      </c>
      <c r="C321" s="21" t="s">
        <v>114</v>
      </c>
      <c r="D321" s="21" t="s">
        <v>118</v>
      </c>
      <c r="E321" s="21" t="s">
        <v>119</v>
      </c>
      <c r="F321" s="21">
        <v>0</v>
      </c>
      <c r="G321" s="52"/>
      <c r="H321" s="52"/>
      <c r="I321" s="52"/>
      <c r="J321" s="52"/>
      <c r="K321" s="52"/>
      <c r="L321" s="52"/>
      <c r="M321" s="52"/>
      <c r="N321" s="52"/>
      <c r="O321" s="52"/>
      <c r="P321" s="52"/>
      <c r="Q321" s="53"/>
      <c r="R321" s="21"/>
    </row>
    <row r="322" spans="1:18" x14ac:dyDescent="1.05">
      <c r="A322" s="21" t="s">
        <v>32</v>
      </c>
      <c r="B322" s="21" t="s">
        <v>117</v>
      </c>
      <c r="C322" s="21" t="s">
        <v>114</v>
      </c>
      <c r="D322" s="21" t="s">
        <v>118</v>
      </c>
      <c r="E322" s="21" t="s">
        <v>119</v>
      </c>
      <c r="F322" s="21">
        <v>0</v>
      </c>
      <c r="G322" s="52"/>
      <c r="H322" s="52"/>
      <c r="I322" s="52"/>
      <c r="J322" s="52"/>
      <c r="K322" s="52"/>
      <c r="L322" s="52"/>
      <c r="M322" s="52"/>
      <c r="N322" s="52"/>
      <c r="O322" s="52"/>
      <c r="P322" s="52"/>
      <c r="Q322" s="53"/>
      <c r="R322" s="21"/>
    </row>
    <row r="323" spans="1:18" x14ac:dyDescent="1.05">
      <c r="A323" s="21" t="s">
        <v>33</v>
      </c>
      <c r="B323" s="21" t="s">
        <v>117</v>
      </c>
      <c r="C323" s="21" t="s">
        <v>114</v>
      </c>
      <c r="D323" s="21" t="s">
        <v>118</v>
      </c>
      <c r="E323" s="21" t="s">
        <v>119</v>
      </c>
      <c r="F323" s="21">
        <v>0</v>
      </c>
      <c r="G323" s="52"/>
      <c r="H323" s="52"/>
      <c r="I323" s="52"/>
      <c r="J323" s="52"/>
      <c r="K323" s="52"/>
      <c r="L323" s="52"/>
      <c r="M323" s="52"/>
      <c r="N323" s="52"/>
      <c r="O323" s="52"/>
      <c r="P323" s="52"/>
      <c r="Q323" s="53"/>
      <c r="R323" s="21"/>
    </row>
    <row r="324" spans="1:18" x14ac:dyDescent="1.05">
      <c r="A324" s="21" t="s">
        <v>34</v>
      </c>
      <c r="B324" s="21" t="s">
        <v>117</v>
      </c>
      <c r="C324" s="21" t="s">
        <v>114</v>
      </c>
      <c r="D324" s="21" t="s">
        <v>118</v>
      </c>
      <c r="E324" s="21" t="s">
        <v>119</v>
      </c>
      <c r="F324" s="21">
        <v>0</v>
      </c>
      <c r="G324" s="52"/>
      <c r="H324" s="52"/>
      <c r="I324" s="52"/>
      <c r="J324" s="52"/>
      <c r="K324" s="52"/>
      <c r="L324" s="52"/>
      <c r="M324" s="52"/>
      <c r="N324" s="52"/>
      <c r="O324" s="52"/>
      <c r="P324" s="52"/>
      <c r="Q324" s="53"/>
      <c r="R324" s="21"/>
    </row>
    <row r="325" spans="1:18" x14ac:dyDescent="1.05">
      <c r="A325" s="21" t="s">
        <v>35</v>
      </c>
      <c r="B325" s="21" t="s">
        <v>117</v>
      </c>
      <c r="C325" s="21" t="s">
        <v>114</v>
      </c>
      <c r="D325" s="21" t="s">
        <v>118</v>
      </c>
      <c r="E325" s="21" t="s">
        <v>119</v>
      </c>
      <c r="F325" s="21">
        <v>0</v>
      </c>
      <c r="G325" s="52"/>
      <c r="H325" s="52"/>
      <c r="I325" s="52"/>
      <c r="J325" s="52"/>
      <c r="K325" s="52"/>
      <c r="L325" s="52"/>
      <c r="M325" s="52"/>
      <c r="N325" s="52"/>
      <c r="O325" s="52"/>
      <c r="P325" s="52"/>
      <c r="Q325" s="53"/>
      <c r="R325" s="21"/>
    </row>
    <row r="326" spans="1:18" x14ac:dyDescent="1.05">
      <c r="A326" s="21" t="s">
        <v>36</v>
      </c>
      <c r="B326" s="21" t="s">
        <v>117</v>
      </c>
      <c r="C326" s="21" t="s">
        <v>114</v>
      </c>
      <c r="D326" s="21" t="s">
        <v>118</v>
      </c>
      <c r="E326" s="21" t="s">
        <v>119</v>
      </c>
      <c r="F326" s="21">
        <v>0</v>
      </c>
      <c r="G326" s="52"/>
      <c r="H326" s="52"/>
      <c r="I326" s="52"/>
      <c r="J326" s="52"/>
      <c r="K326" s="52"/>
      <c r="L326" s="52"/>
      <c r="M326" s="52"/>
      <c r="N326" s="52"/>
      <c r="O326" s="52"/>
      <c r="P326" s="52"/>
      <c r="Q326" s="53"/>
      <c r="R326" s="21"/>
    </row>
    <row r="327" spans="1:18" x14ac:dyDescent="1.05">
      <c r="A327" s="21" t="s">
        <v>37</v>
      </c>
      <c r="B327" s="21" t="s">
        <v>117</v>
      </c>
      <c r="C327" s="21" t="s">
        <v>114</v>
      </c>
      <c r="D327" s="21" t="s">
        <v>118</v>
      </c>
      <c r="E327" s="21" t="s">
        <v>119</v>
      </c>
      <c r="F327" s="21">
        <v>0</v>
      </c>
      <c r="G327" s="52"/>
      <c r="H327" s="52"/>
      <c r="I327" s="52"/>
      <c r="J327" s="52"/>
      <c r="K327" s="52"/>
      <c r="L327" s="52"/>
      <c r="M327" s="52"/>
      <c r="N327" s="52"/>
      <c r="O327" s="52"/>
      <c r="P327" s="52"/>
      <c r="Q327" s="53"/>
      <c r="R327" s="21"/>
    </row>
    <row r="328" spans="1:18" x14ac:dyDescent="1.05">
      <c r="A328" s="21" t="s">
        <v>38</v>
      </c>
      <c r="B328" s="21" t="s">
        <v>117</v>
      </c>
      <c r="C328" s="21" t="s">
        <v>114</v>
      </c>
      <c r="D328" s="21" t="s">
        <v>118</v>
      </c>
      <c r="E328" s="21" t="s">
        <v>119</v>
      </c>
      <c r="F328" s="21">
        <v>0</v>
      </c>
      <c r="G328" s="52"/>
      <c r="H328" s="52"/>
      <c r="I328" s="52"/>
      <c r="J328" s="52"/>
      <c r="K328" s="52"/>
      <c r="L328" s="52"/>
      <c r="M328" s="52"/>
      <c r="N328" s="52"/>
      <c r="O328" s="52"/>
      <c r="P328" s="52"/>
      <c r="Q328" s="53"/>
      <c r="R328" s="21"/>
    </row>
    <row r="329" spans="1:18" x14ac:dyDescent="1.05">
      <c r="A329" s="21" t="s">
        <v>18</v>
      </c>
      <c r="B329" s="21" t="s">
        <v>120</v>
      </c>
      <c r="C329" s="21" t="s">
        <v>114</v>
      </c>
      <c r="D329" s="21" t="s">
        <v>121</v>
      </c>
      <c r="E329" s="21" t="s">
        <v>119</v>
      </c>
      <c r="F329" s="21">
        <v>0</v>
      </c>
      <c r="G329" s="52" t="s">
        <v>24</v>
      </c>
      <c r="H329" s="52">
        <v>6975</v>
      </c>
      <c r="I329" s="52">
        <v>6756</v>
      </c>
      <c r="J329" s="52">
        <v>6566</v>
      </c>
      <c r="K329" s="52">
        <v>6273</v>
      </c>
      <c r="L329" s="52">
        <v>6308</v>
      </c>
      <c r="M329" s="52">
        <v>5618</v>
      </c>
      <c r="N329" s="52">
        <v>5418</v>
      </c>
      <c r="O329" s="52">
        <v>5309</v>
      </c>
      <c r="P329" s="52">
        <v>5328</v>
      </c>
      <c r="Q329" s="53">
        <v>4920</v>
      </c>
      <c r="R329" s="21"/>
    </row>
    <row r="330" spans="1:18" x14ac:dyDescent="1.05">
      <c r="A330" s="21" t="s">
        <v>22</v>
      </c>
      <c r="B330" s="21" t="s">
        <v>120</v>
      </c>
      <c r="C330" s="21" t="s">
        <v>114</v>
      </c>
      <c r="D330" s="21" t="s">
        <v>121</v>
      </c>
      <c r="E330" s="21" t="s">
        <v>119</v>
      </c>
      <c r="F330" s="21">
        <v>0</v>
      </c>
      <c r="G330" s="52" t="s">
        <v>24</v>
      </c>
      <c r="H330" s="52">
        <v>9369</v>
      </c>
      <c r="I330" s="52">
        <v>9527</v>
      </c>
      <c r="J330" s="52">
        <v>10511</v>
      </c>
      <c r="K330" s="52">
        <v>9031</v>
      </c>
      <c r="L330" s="52">
        <v>10043</v>
      </c>
      <c r="M330" s="52">
        <v>9862</v>
      </c>
      <c r="N330" s="52">
        <v>10172</v>
      </c>
      <c r="O330" s="52">
        <v>8778</v>
      </c>
      <c r="P330" s="52">
        <v>8482</v>
      </c>
      <c r="Q330" s="53">
        <v>7715</v>
      </c>
      <c r="R330" s="21"/>
    </row>
    <row r="331" spans="1:18" x14ac:dyDescent="1.05">
      <c r="A331" s="21" t="s">
        <v>23</v>
      </c>
      <c r="B331" s="21" t="s">
        <v>120</v>
      </c>
      <c r="C331" s="21" t="s">
        <v>114</v>
      </c>
      <c r="D331" s="21" t="s">
        <v>121</v>
      </c>
      <c r="E331" s="21" t="s">
        <v>119</v>
      </c>
      <c r="F331" s="21">
        <v>0</v>
      </c>
      <c r="G331" s="52">
        <v>1242</v>
      </c>
      <c r="H331" s="52">
        <v>1312</v>
      </c>
      <c r="I331" s="52">
        <v>1671</v>
      </c>
      <c r="J331" s="52">
        <v>975</v>
      </c>
      <c r="K331" s="52">
        <v>713</v>
      </c>
      <c r="L331" s="52">
        <v>707</v>
      </c>
      <c r="M331" s="52">
        <v>551</v>
      </c>
      <c r="N331" s="52">
        <v>601</v>
      </c>
      <c r="O331" s="52">
        <v>508</v>
      </c>
      <c r="P331" s="52">
        <v>311</v>
      </c>
      <c r="Q331" s="53">
        <v>359</v>
      </c>
      <c r="R331" s="21"/>
    </row>
    <row r="332" spans="1:18" x14ac:dyDescent="1.05">
      <c r="A332" s="21" t="s">
        <v>25</v>
      </c>
      <c r="B332" s="21" t="s">
        <v>120</v>
      </c>
      <c r="C332" s="21" t="s">
        <v>114</v>
      </c>
      <c r="D332" s="21" t="s">
        <v>121</v>
      </c>
      <c r="E332" s="21" t="s">
        <v>119</v>
      </c>
      <c r="F332" s="21">
        <v>0</v>
      </c>
      <c r="G332" s="52" t="s">
        <v>24</v>
      </c>
      <c r="H332" s="52">
        <v>8307</v>
      </c>
      <c r="I332" s="52">
        <v>7917</v>
      </c>
      <c r="J332" s="52">
        <v>7005</v>
      </c>
      <c r="K332" s="52">
        <v>6007</v>
      </c>
      <c r="L332" s="52">
        <v>6301</v>
      </c>
      <c r="M332" s="52">
        <v>5602</v>
      </c>
      <c r="N332" s="52">
        <v>5595</v>
      </c>
      <c r="O332" s="52">
        <v>4601</v>
      </c>
      <c r="P332" s="52">
        <v>4561</v>
      </c>
      <c r="Q332" s="53">
        <v>4622</v>
      </c>
      <c r="R332" s="21"/>
    </row>
    <row r="333" spans="1:18" x14ac:dyDescent="1.05">
      <c r="A333" s="21" t="s">
        <v>26</v>
      </c>
      <c r="B333" s="21" t="s">
        <v>120</v>
      </c>
      <c r="C333" s="21" t="s">
        <v>114</v>
      </c>
      <c r="D333" s="21" t="s">
        <v>121</v>
      </c>
      <c r="E333" s="21" t="s">
        <v>119</v>
      </c>
      <c r="F333" s="21">
        <v>0</v>
      </c>
      <c r="G333" s="52">
        <v>12812</v>
      </c>
      <c r="H333" s="52">
        <v>13092</v>
      </c>
      <c r="I333" s="52">
        <v>14052</v>
      </c>
      <c r="J333" s="52">
        <v>14936</v>
      </c>
      <c r="K333" s="52">
        <v>14680</v>
      </c>
      <c r="L333" s="52">
        <v>15336</v>
      </c>
      <c r="M333" s="52">
        <v>13359</v>
      </c>
      <c r="N333" s="52">
        <v>12736</v>
      </c>
      <c r="O333" s="52">
        <v>10984</v>
      </c>
      <c r="P333" s="52">
        <v>9468</v>
      </c>
      <c r="Q333" s="53">
        <v>8123</v>
      </c>
      <c r="R333" s="21"/>
    </row>
    <row r="334" spans="1:18" x14ac:dyDescent="1.05">
      <c r="A334" s="21" t="s">
        <v>27</v>
      </c>
      <c r="B334" s="21" t="s">
        <v>120</v>
      </c>
      <c r="C334" s="21" t="s">
        <v>114</v>
      </c>
      <c r="D334" s="21" t="s">
        <v>121</v>
      </c>
      <c r="E334" s="21" t="s">
        <v>119</v>
      </c>
      <c r="F334" s="21">
        <v>0</v>
      </c>
      <c r="G334" s="52" t="s">
        <v>24</v>
      </c>
      <c r="H334" s="52">
        <v>9910</v>
      </c>
      <c r="I334" s="52">
        <v>10348</v>
      </c>
      <c r="J334" s="52">
        <v>7183</v>
      </c>
      <c r="K334" s="52">
        <v>6414</v>
      </c>
      <c r="L334" s="52">
        <v>6000</v>
      </c>
      <c r="M334" s="52">
        <v>5258</v>
      </c>
      <c r="N334" s="52">
        <v>5231</v>
      </c>
      <c r="O334" s="52">
        <v>4546</v>
      </c>
      <c r="P334" s="52">
        <v>3526</v>
      </c>
      <c r="Q334" s="53">
        <v>3759</v>
      </c>
      <c r="R334" s="21"/>
    </row>
    <row r="335" spans="1:18" x14ac:dyDescent="1.05">
      <c r="A335" s="21" t="s">
        <v>28</v>
      </c>
      <c r="B335" s="21" t="s">
        <v>120</v>
      </c>
      <c r="C335" s="21" t="s">
        <v>114</v>
      </c>
      <c r="D335" s="21" t="s">
        <v>121</v>
      </c>
      <c r="E335" s="21" t="s">
        <v>119</v>
      </c>
      <c r="F335" s="21">
        <v>0</v>
      </c>
      <c r="G335" s="52" t="s">
        <v>24</v>
      </c>
      <c r="H335" s="52">
        <v>3768</v>
      </c>
      <c r="I335" s="52">
        <v>3576</v>
      </c>
      <c r="J335" s="52">
        <v>3527</v>
      </c>
      <c r="K335" s="52">
        <v>3193</v>
      </c>
      <c r="L335" s="52">
        <v>3626</v>
      </c>
      <c r="M335" s="52">
        <v>3491</v>
      </c>
      <c r="N335" s="52">
        <v>3172</v>
      </c>
      <c r="O335" s="52">
        <v>3074</v>
      </c>
      <c r="P335" s="52">
        <v>2958</v>
      </c>
      <c r="Q335" s="53">
        <v>2862</v>
      </c>
      <c r="R335" s="21"/>
    </row>
    <row r="336" spans="1:18" x14ac:dyDescent="1.05">
      <c r="A336" s="21" t="s">
        <v>29</v>
      </c>
      <c r="B336" s="21" t="s">
        <v>120</v>
      </c>
      <c r="C336" s="21" t="s">
        <v>114</v>
      </c>
      <c r="D336" s="21" t="s">
        <v>121</v>
      </c>
      <c r="E336" s="21" t="s">
        <v>119</v>
      </c>
      <c r="F336" s="21">
        <v>0</v>
      </c>
      <c r="G336" s="52" t="s">
        <v>24</v>
      </c>
      <c r="H336" s="52">
        <v>6022</v>
      </c>
      <c r="I336" s="52">
        <v>5422</v>
      </c>
      <c r="J336" s="52">
        <v>5318</v>
      </c>
      <c r="K336" s="52">
        <v>6021</v>
      </c>
      <c r="L336" s="52">
        <v>5831</v>
      </c>
      <c r="M336" s="52">
        <v>5774</v>
      </c>
      <c r="N336" s="52">
        <v>6105</v>
      </c>
      <c r="O336" s="52">
        <v>6302</v>
      </c>
      <c r="P336" s="52">
        <v>5359</v>
      </c>
      <c r="Q336" s="53">
        <v>4949</v>
      </c>
      <c r="R336" s="21"/>
    </row>
    <row r="337" spans="1:18" x14ac:dyDescent="1.05">
      <c r="A337" s="21" t="s">
        <v>30</v>
      </c>
      <c r="B337" s="21" t="s">
        <v>120</v>
      </c>
      <c r="C337" s="21" t="s">
        <v>114</v>
      </c>
      <c r="D337" s="21" t="s">
        <v>121</v>
      </c>
      <c r="E337" s="21" t="s">
        <v>119</v>
      </c>
      <c r="F337" s="21">
        <v>0</v>
      </c>
      <c r="G337" s="52">
        <v>15782</v>
      </c>
      <c r="H337" s="52">
        <v>15239</v>
      </c>
      <c r="I337" s="52">
        <v>14120</v>
      </c>
      <c r="J337" s="52">
        <v>13525</v>
      </c>
      <c r="K337" s="52">
        <v>12128</v>
      </c>
      <c r="L337" s="52">
        <v>12368</v>
      </c>
      <c r="M337" s="52">
        <v>14763</v>
      </c>
      <c r="N337" s="52">
        <v>14234</v>
      </c>
      <c r="O337" s="52">
        <v>13413</v>
      </c>
      <c r="P337" s="52">
        <v>12933</v>
      </c>
      <c r="Q337" s="53">
        <v>13147</v>
      </c>
      <c r="R337" s="21"/>
    </row>
    <row r="338" spans="1:18" x14ac:dyDescent="1.05">
      <c r="A338" s="21" t="s">
        <v>31</v>
      </c>
      <c r="B338" s="21" t="s">
        <v>120</v>
      </c>
      <c r="C338" s="21" t="s">
        <v>114</v>
      </c>
      <c r="D338" s="21" t="s">
        <v>121</v>
      </c>
      <c r="E338" s="21" t="s">
        <v>119</v>
      </c>
      <c r="F338" s="21">
        <v>0</v>
      </c>
      <c r="G338" s="52">
        <v>2802</v>
      </c>
      <c r="H338" s="52">
        <v>2879</v>
      </c>
      <c r="I338" s="52">
        <v>2792</v>
      </c>
      <c r="J338" s="52">
        <v>2873</v>
      </c>
      <c r="K338" s="52">
        <v>2293</v>
      </c>
      <c r="L338" s="52">
        <v>2051</v>
      </c>
      <c r="M338" s="52">
        <v>1915</v>
      </c>
      <c r="N338" s="52">
        <v>1922</v>
      </c>
      <c r="O338" s="52">
        <v>2011</v>
      </c>
      <c r="P338" s="52">
        <v>1904</v>
      </c>
      <c r="Q338" s="53">
        <v>1559</v>
      </c>
      <c r="R338" s="21"/>
    </row>
    <row r="339" spans="1:18" x14ac:dyDescent="1.05">
      <c r="A339" s="21" t="s">
        <v>32</v>
      </c>
      <c r="B339" s="21" t="s">
        <v>120</v>
      </c>
      <c r="C339" s="21" t="s">
        <v>114</v>
      </c>
      <c r="D339" s="21" t="s">
        <v>121</v>
      </c>
      <c r="E339" s="21" t="s">
        <v>119</v>
      </c>
      <c r="F339" s="21">
        <v>0</v>
      </c>
      <c r="G339" s="52" t="s">
        <v>24</v>
      </c>
      <c r="H339" s="52">
        <v>11506</v>
      </c>
      <c r="I339" s="52">
        <v>12879</v>
      </c>
      <c r="J339" s="52">
        <v>10406</v>
      </c>
      <c r="K339" s="52">
        <v>10082</v>
      </c>
      <c r="L339" s="52">
        <v>9673</v>
      </c>
      <c r="M339" s="52">
        <v>7913</v>
      </c>
      <c r="N339" s="52">
        <v>8298</v>
      </c>
      <c r="O339" s="52">
        <v>6573</v>
      </c>
      <c r="P339" s="52">
        <v>5470</v>
      </c>
      <c r="Q339" s="53">
        <v>5864</v>
      </c>
      <c r="R339" s="21"/>
    </row>
    <row r="340" spans="1:18" x14ac:dyDescent="1.05">
      <c r="A340" s="21" t="s">
        <v>33</v>
      </c>
      <c r="B340" s="21" t="s">
        <v>120</v>
      </c>
      <c r="C340" s="21" t="s">
        <v>114</v>
      </c>
      <c r="D340" s="21" t="s">
        <v>121</v>
      </c>
      <c r="E340" s="21" t="s">
        <v>119</v>
      </c>
      <c r="F340" s="21">
        <v>0</v>
      </c>
      <c r="G340" s="52" t="s">
        <v>24</v>
      </c>
      <c r="H340" s="52">
        <v>3730</v>
      </c>
      <c r="I340" s="52">
        <v>3783</v>
      </c>
      <c r="J340" s="52">
        <v>3743</v>
      </c>
      <c r="K340" s="52">
        <v>3552</v>
      </c>
      <c r="L340" s="52">
        <v>3526</v>
      </c>
      <c r="M340" s="52">
        <v>3070</v>
      </c>
      <c r="N340" s="52">
        <v>3093</v>
      </c>
      <c r="O340" s="52">
        <v>3066</v>
      </c>
      <c r="P340" s="52">
        <v>3157</v>
      </c>
      <c r="Q340" s="53">
        <v>2864</v>
      </c>
      <c r="R340" s="21"/>
    </row>
    <row r="341" spans="1:18" x14ac:dyDescent="1.05">
      <c r="A341" s="21" t="s">
        <v>34</v>
      </c>
      <c r="B341" s="21" t="s">
        <v>120</v>
      </c>
      <c r="C341" s="21" t="s">
        <v>114</v>
      </c>
      <c r="D341" s="21" t="s">
        <v>121</v>
      </c>
      <c r="E341" s="21" t="s">
        <v>119</v>
      </c>
      <c r="F341" s="21">
        <v>0</v>
      </c>
      <c r="G341" s="52" t="s">
        <v>24</v>
      </c>
      <c r="H341" s="52">
        <v>2588</v>
      </c>
      <c r="I341" s="52">
        <v>2320</v>
      </c>
      <c r="J341" s="52">
        <v>2660</v>
      </c>
      <c r="K341" s="52">
        <v>2427</v>
      </c>
      <c r="L341" s="52">
        <v>2275</v>
      </c>
      <c r="M341" s="52">
        <v>1800</v>
      </c>
      <c r="N341" s="52">
        <v>2019</v>
      </c>
      <c r="O341" s="52">
        <v>1766</v>
      </c>
      <c r="P341" s="52">
        <v>1732</v>
      </c>
      <c r="Q341" s="53">
        <v>1712</v>
      </c>
      <c r="R341" s="21"/>
    </row>
    <row r="342" spans="1:18" x14ac:dyDescent="1.05">
      <c r="A342" s="21" t="s">
        <v>35</v>
      </c>
      <c r="B342" s="21" t="s">
        <v>120</v>
      </c>
      <c r="C342" s="21" t="s">
        <v>114</v>
      </c>
      <c r="D342" s="21" t="s">
        <v>121</v>
      </c>
      <c r="E342" s="21" t="s">
        <v>119</v>
      </c>
      <c r="F342" s="21">
        <v>0</v>
      </c>
      <c r="G342" s="52">
        <v>354</v>
      </c>
      <c r="H342" s="52">
        <v>344</v>
      </c>
      <c r="I342" s="52">
        <v>302</v>
      </c>
      <c r="J342" s="52">
        <v>561</v>
      </c>
      <c r="K342" s="52">
        <v>374</v>
      </c>
      <c r="L342" s="52">
        <v>451</v>
      </c>
      <c r="M342" s="52">
        <v>374</v>
      </c>
      <c r="N342" s="52">
        <v>294</v>
      </c>
      <c r="O342" s="52">
        <v>267</v>
      </c>
      <c r="P342" s="52">
        <v>286</v>
      </c>
      <c r="Q342" s="53">
        <v>273</v>
      </c>
      <c r="R342" s="21"/>
    </row>
    <row r="343" spans="1:18" x14ac:dyDescent="1.05">
      <c r="A343" s="21" t="s">
        <v>36</v>
      </c>
      <c r="B343" s="21" t="s">
        <v>120</v>
      </c>
      <c r="C343" s="21" t="s">
        <v>114</v>
      </c>
      <c r="D343" s="21" t="s">
        <v>121</v>
      </c>
      <c r="E343" s="21" t="s">
        <v>119</v>
      </c>
      <c r="F343" s="21">
        <v>0</v>
      </c>
      <c r="G343" s="52" t="s">
        <v>24</v>
      </c>
      <c r="H343" s="52">
        <v>4983</v>
      </c>
      <c r="I343" s="52">
        <v>5023</v>
      </c>
      <c r="J343" s="52">
        <v>5012</v>
      </c>
      <c r="K343" s="52">
        <v>4609</v>
      </c>
      <c r="L343" s="52">
        <v>4255</v>
      </c>
      <c r="M343" s="52">
        <v>4087</v>
      </c>
      <c r="N343" s="52">
        <v>3320</v>
      </c>
      <c r="O343" s="52">
        <v>3067</v>
      </c>
      <c r="P343" s="52">
        <v>3027</v>
      </c>
      <c r="Q343" s="53">
        <v>3062</v>
      </c>
      <c r="R343" s="21"/>
    </row>
    <row r="344" spans="1:18" x14ac:dyDescent="1.05">
      <c r="A344" s="21" t="s">
        <v>37</v>
      </c>
      <c r="B344" s="21" t="s">
        <v>120</v>
      </c>
      <c r="C344" s="21" t="s">
        <v>114</v>
      </c>
      <c r="D344" s="21" t="s">
        <v>121</v>
      </c>
      <c r="E344" s="21" t="s">
        <v>119</v>
      </c>
      <c r="F344" s="21">
        <v>0</v>
      </c>
      <c r="G344" s="52" t="s">
        <v>24</v>
      </c>
      <c r="H344" s="52">
        <v>2899</v>
      </c>
      <c r="I344" s="52">
        <v>3025</v>
      </c>
      <c r="J344" s="52">
        <v>2532</v>
      </c>
      <c r="K344" s="52">
        <v>3176</v>
      </c>
      <c r="L344" s="52">
        <v>2712</v>
      </c>
      <c r="M344" s="52">
        <v>2354</v>
      </c>
      <c r="N344" s="52">
        <v>2513</v>
      </c>
      <c r="O344" s="52">
        <v>2002</v>
      </c>
      <c r="P344" s="52">
        <v>1689</v>
      </c>
      <c r="Q344" s="53">
        <v>1323</v>
      </c>
      <c r="R344" s="21"/>
    </row>
    <row r="345" spans="1:18" x14ac:dyDescent="1.05">
      <c r="A345" s="21" t="s">
        <v>38</v>
      </c>
      <c r="B345" s="21" t="s">
        <v>120</v>
      </c>
      <c r="C345" s="21" t="s">
        <v>114</v>
      </c>
      <c r="D345" s="21" t="s">
        <v>121</v>
      </c>
      <c r="E345" s="21" t="s">
        <v>119</v>
      </c>
      <c r="F345" s="21">
        <v>0</v>
      </c>
      <c r="G345" s="52" t="s">
        <v>24</v>
      </c>
      <c r="H345" s="52">
        <v>386</v>
      </c>
      <c r="I345" s="52">
        <v>346</v>
      </c>
      <c r="J345" s="52">
        <v>559</v>
      </c>
      <c r="K345" s="52">
        <v>437</v>
      </c>
      <c r="L345" s="52">
        <v>389</v>
      </c>
      <c r="M345" s="52">
        <v>383</v>
      </c>
      <c r="N345" s="52">
        <v>403</v>
      </c>
      <c r="O345" s="52">
        <v>343</v>
      </c>
      <c r="P345" s="52">
        <v>366</v>
      </c>
      <c r="Q345" s="53">
        <v>378</v>
      </c>
      <c r="R345" s="21"/>
    </row>
    <row r="346" spans="1:18" x14ac:dyDescent="1.05">
      <c r="A346" s="21" t="s">
        <v>18</v>
      </c>
      <c r="B346" s="21" t="s">
        <v>122</v>
      </c>
      <c r="C346" s="21" t="s">
        <v>114</v>
      </c>
      <c r="D346" s="21" t="s">
        <v>123</v>
      </c>
      <c r="E346" s="21" t="s">
        <v>123</v>
      </c>
      <c r="F346" s="21">
        <v>0</v>
      </c>
      <c r="G346" s="52" t="s">
        <v>24</v>
      </c>
      <c r="H346" s="52">
        <v>4386792</v>
      </c>
      <c r="I346" s="52">
        <v>4387013</v>
      </c>
      <c r="J346" s="52">
        <v>4436486</v>
      </c>
      <c r="K346" s="52">
        <v>4545652</v>
      </c>
      <c r="L346" s="52">
        <v>4571014</v>
      </c>
      <c r="M346" s="52">
        <v>4567480</v>
      </c>
      <c r="N346" s="52">
        <v>4591525</v>
      </c>
      <c r="O346" s="52">
        <v>4616522</v>
      </c>
      <c r="P346" s="52">
        <v>4734331</v>
      </c>
      <c r="Q346" s="53">
        <v>4780541</v>
      </c>
      <c r="R346" s="21"/>
    </row>
    <row r="347" spans="1:18" x14ac:dyDescent="1.05">
      <c r="A347" s="21" t="s">
        <v>22</v>
      </c>
      <c r="B347" s="21" t="s">
        <v>122</v>
      </c>
      <c r="C347" s="21" t="s">
        <v>114</v>
      </c>
      <c r="D347" s="21" t="s">
        <v>123</v>
      </c>
      <c r="E347" s="21" t="s">
        <v>123</v>
      </c>
      <c r="F347" s="21">
        <v>0</v>
      </c>
      <c r="G347" s="52" t="s">
        <v>24</v>
      </c>
      <c r="H347" s="52">
        <v>2950608</v>
      </c>
      <c r="I347" s="52">
        <v>3068659</v>
      </c>
      <c r="J347" s="52">
        <v>3027286</v>
      </c>
      <c r="K347" s="52">
        <v>3102611</v>
      </c>
      <c r="L347" s="52">
        <v>3124243</v>
      </c>
      <c r="M347" s="52">
        <v>3089723</v>
      </c>
      <c r="N347" s="52">
        <v>3099757</v>
      </c>
      <c r="O347" s="52">
        <v>3130356</v>
      </c>
      <c r="P347" s="52">
        <v>3144143</v>
      </c>
      <c r="Q347" s="53">
        <v>3155960</v>
      </c>
      <c r="R347" s="21"/>
    </row>
    <row r="348" spans="1:18" x14ac:dyDescent="1.05">
      <c r="A348" s="21" t="s">
        <v>23</v>
      </c>
      <c r="B348" s="21" t="s">
        <v>122</v>
      </c>
      <c r="C348" s="21" t="s">
        <v>114</v>
      </c>
      <c r="D348" s="21" t="s">
        <v>123</v>
      </c>
      <c r="E348" s="21" t="s">
        <v>123</v>
      </c>
      <c r="F348" s="21">
        <v>0</v>
      </c>
      <c r="G348" s="52" t="s">
        <v>24</v>
      </c>
      <c r="H348" s="52">
        <v>261084</v>
      </c>
      <c r="I348" s="52">
        <v>262515</v>
      </c>
      <c r="J348" s="52">
        <v>262515</v>
      </c>
      <c r="K348" s="52">
        <v>261771</v>
      </c>
      <c r="L348" s="52">
        <v>261771</v>
      </c>
      <c r="M348" s="52">
        <v>262960</v>
      </c>
      <c r="N348" s="52">
        <v>209391</v>
      </c>
      <c r="O348" s="52">
        <v>207180</v>
      </c>
      <c r="P348" s="52">
        <v>202910</v>
      </c>
      <c r="Q348" s="53">
        <v>208189</v>
      </c>
      <c r="R348" s="21"/>
    </row>
    <row r="349" spans="1:18" x14ac:dyDescent="1.05">
      <c r="A349" s="21" t="s">
        <v>25</v>
      </c>
      <c r="B349" s="21" t="s">
        <v>122</v>
      </c>
      <c r="C349" s="21" t="s">
        <v>114</v>
      </c>
      <c r="D349" s="21" t="s">
        <v>123</v>
      </c>
      <c r="E349" s="21" t="s">
        <v>123</v>
      </c>
      <c r="F349" s="21">
        <v>0</v>
      </c>
      <c r="G349" s="52" t="s">
        <v>24</v>
      </c>
      <c r="H349" s="52">
        <v>4333704</v>
      </c>
      <c r="I349" s="52">
        <v>4331130</v>
      </c>
      <c r="J349" s="52">
        <v>4354548</v>
      </c>
      <c r="K349" s="52">
        <v>4354653</v>
      </c>
      <c r="L349" s="52">
        <v>4357267</v>
      </c>
      <c r="M349" s="52">
        <v>4349238</v>
      </c>
      <c r="N349" s="52">
        <v>4411896</v>
      </c>
      <c r="O349" s="52">
        <v>4557676</v>
      </c>
      <c r="P349" s="52">
        <v>4577986</v>
      </c>
      <c r="Q349" s="53">
        <v>4485835</v>
      </c>
      <c r="R349" s="21"/>
    </row>
    <row r="350" spans="1:18" x14ac:dyDescent="1.05">
      <c r="A350" s="21" t="s">
        <v>26</v>
      </c>
      <c r="B350" s="21" t="s">
        <v>122</v>
      </c>
      <c r="C350" s="21" t="s">
        <v>114</v>
      </c>
      <c r="D350" s="21" t="s">
        <v>123</v>
      </c>
      <c r="E350" s="21" t="s">
        <v>123</v>
      </c>
      <c r="F350" s="21">
        <v>0</v>
      </c>
      <c r="G350" s="52">
        <v>7775858</v>
      </c>
      <c r="H350" s="52">
        <v>7554284</v>
      </c>
      <c r="I350" s="52">
        <v>7552694</v>
      </c>
      <c r="J350" s="52">
        <v>7790878</v>
      </c>
      <c r="K350" s="52">
        <v>7544638</v>
      </c>
      <c r="L350" s="52">
        <v>7726435</v>
      </c>
      <c r="M350" s="52">
        <v>7667230</v>
      </c>
      <c r="N350" s="52">
        <v>7754371</v>
      </c>
      <c r="O350" s="52">
        <v>7856861</v>
      </c>
      <c r="P350" s="52">
        <v>8408733</v>
      </c>
      <c r="Q350" s="53">
        <v>8495251</v>
      </c>
      <c r="R350" s="21"/>
    </row>
    <row r="351" spans="1:18" x14ac:dyDescent="1.05">
      <c r="A351" s="21" t="s">
        <v>27</v>
      </c>
      <c r="B351" s="21" t="s">
        <v>122</v>
      </c>
      <c r="C351" s="21" t="s">
        <v>114</v>
      </c>
      <c r="D351" s="21" t="s">
        <v>123</v>
      </c>
      <c r="E351" s="21" t="s">
        <v>123</v>
      </c>
      <c r="F351" s="21">
        <v>0</v>
      </c>
      <c r="G351" s="52" t="s">
        <v>24</v>
      </c>
      <c r="H351" s="52">
        <v>2104034</v>
      </c>
      <c r="I351" s="52">
        <v>2073747</v>
      </c>
      <c r="J351" s="52">
        <v>2118879</v>
      </c>
      <c r="K351" s="52">
        <v>2130897</v>
      </c>
      <c r="L351" s="52">
        <v>2150538</v>
      </c>
      <c r="M351" s="52">
        <v>2163786</v>
      </c>
      <c r="N351" s="52">
        <v>2161570</v>
      </c>
      <c r="O351" s="52">
        <v>2175120</v>
      </c>
      <c r="P351" s="52">
        <v>2136518</v>
      </c>
      <c r="Q351" s="53">
        <v>2427014</v>
      </c>
      <c r="R351" s="21"/>
    </row>
    <row r="352" spans="1:18" x14ac:dyDescent="1.05">
      <c r="A352" s="21" t="s">
        <v>28</v>
      </c>
      <c r="B352" s="21" t="s">
        <v>122</v>
      </c>
      <c r="C352" s="21" t="s">
        <v>114</v>
      </c>
      <c r="D352" s="21" t="s">
        <v>123</v>
      </c>
      <c r="E352" s="21" t="s">
        <v>123</v>
      </c>
      <c r="F352" s="21">
        <v>0</v>
      </c>
      <c r="G352" s="52" t="s">
        <v>24</v>
      </c>
      <c r="H352" s="52">
        <v>2400000</v>
      </c>
      <c r="I352" s="52">
        <v>2416216</v>
      </c>
      <c r="J352" s="52">
        <v>2483803</v>
      </c>
      <c r="K352" s="52">
        <v>2475194</v>
      </c>
      <c r="L352" s="52">
        <v>2500690</v>
      </c>
      <c r="M352" s="52">
        <v>2493571</v>
      </c>
      <c r="N352" s="52">
        <v>2517460</v>
      </c>
      <c r="O352" s="52">
        <v>2540496</v>
      </c>
      <c r="P352" s="52">
        <v>2571526</v>
      </c>
      <c r="Q352" s="53">
        <v>2597124</v>
      </c>
      <c r="R352" s="21"/>
    </row>
    <row r="353" spans="1:18" x14ac:dyDescent="1.05">
      <c r="A353" s="21" t="s">
        <v>29</v>
      </c>
      <c r="B353" s="21" t="s">
        <v>122</v>
      </c>
      <c r="C353" s="21" t="s">
        <v>114</v>
      </c>
      <c r="D353" s="21" t="s">
        <v>123</v>
      </c>
      <c r="E353" s="21" t="s">
        <v>123</v>
      </c>
      <c r="F353" s="21">
        <v>0</v>
      </c>
      <c r="G353" s="52" t="s">
        <v>24</v>
      </c>
      <c r="H353" s="52">
        <v>8727536</v>
      </c>
      <c r="I353" s="52">
        <v>9036667</v>
      </c>
      <c r="J353" s="52">
        <v>9329825</v>
      </c>
      <c r="K353" s="52">
        <v>9407813</v>
      </c>
      <c r="L353" s="52">
        <v>9559016</v>
      </c>
      <c r="M353" s="52">
        <v>9955172</v>
      </c>
      <c r="N353" s="52">
        <v>10008197</v>
      </c>
      <c r="O353" s="52">
        <v>10164516</v>
      </c>
      <c r="P353" s="52">
        <v>11164583</v>
      </c>
      <c r="Q353" s="53">
        <v>10067957</v>
      </c>
      <c r="R353" s="21"/>
    </row>
    <row r="354" spans="1:18" x14ac:dyDescent="1.05">
      <c r="A354" s="21" t="s">
        <v>30</v>
      </c>
      <c r="B354" s="21" t="s">
        <v>122</v>
      </c>
      <c r="C354" s="21" t="s">
        <v>114</v>
      </c>
      <c r="D354" s="21" t="s">
        <v>123</v>
      </c>
      <c r="E354" s="21" t="s">
        <v>123</v>
      </c>
      <c r="F354" s="21">
        <v>0</v>
      </c>
      <c r="G354" s="52">
        <v>6872706</v>
      </c>
      <c r="H354" s="52">
        <v>6885259</v>
      </c>
      <c r="I354" s="52">
        <v>6943103</v>
      </c>
      <c r="J354" s="52">
        <v>7029583</v>
      </c>
      <c r="K354" s="52">
        <v>7029545</v>
      </c>
      <c r="L354" s="52">
        <v>7029654</v>
      </c>
      <c r="M354" s="52">
        <v>7209388</v>
      </c>
      <c r="N354" s="52">
        <v>7210322</v>
      </c>
      <c r="O354" s="52">
        <v>7236092</v>
      </c>
      <c r="P354" s="52">
        <v>7319114</v>
      </c>
      <c r="Q354" s="53">
        <v>7329025</v>
      </c>
      <c r="R354" s="21"/>
    </row>
    <row r="355" spans="1:18" x14ac:dyDescent="1.05">
      <c r="A355" s="21" t="s">
        <v>31</v>
      </c>
      <c r="B355" s="21" t="s">
        <v>122</v>
      </c>
      <c r="C355" s="21" t="s">
        <v>114</v>
      </c>
      <c r="D355" s="21" t="s">
        <v>123</v>
      </c>
      <c r="E355" s="21" t="s">
        <v>123</v>
      </c>
      <c r="F355" s="21">
        <v>0</v>
      </c>
      <c r="G355" s="52">
        <v>1237680</v>
      </c>
      <c r="H355" s="52">
        <v>1243873</v>
      </c>
      <c r="I355" s="52">
        <v>1243873</v>
      </c>
      <c r="J355" s="52">
        <v>1274542</v>
      </c>
      <c r="K355" s="52">
        <v>1275542</v>
      </c>
      <c r="L355" s="52">
        <v>1288571</v>
      </c>
      <c r="M355" s="52">
        <v>1298182</v>
      </c>
      <c r="N355" s="52">
        <v>1304957</v>
      </c>
      <c r="O355" s="52">
        <v>1317566</v>
      </c>
      <c r="P355" s="52">
        <v>1324966</v>
      </c>
      <c r="Q355" s="53">
        <v>1330256</v>
      </c>
      <c r="R355" s="21"/>
    </row>
    <row r="356" spans="1:18" x14ac:dyDescent="1.05">
      <c r="A356" s="21" t="s">
        <v>32</v>
      </c>
      <c r="B356" s="21" t="s">
        <v>122</v>
      </c>
      <c r="C356" s="21" t="s">
        <v>114</v>
      </c>
      <c r="D356" s="21" t="s">
        <v>123</v>
      </c>
      <c r="E356" s="21" t="s">
        <v>123</v>
      </c>
      <c r="F356" s="21">
        <v>0</v>
      </c>
      <c r="G356" s="52" t="s">
        <v>24</v>
      </c>
      <c r="H356" s="52">
        <v>4923111</v>
      </c>
      <c r="I356" s="52">
        <v>4916270</v>
      </c>
      <c r="J356" s="52">
        <v>4949537</v>
      </c>
      <c r="K356" s="52">
        <v>4983420</v>
      </c>
      <c r="L356" s="52">
        <v>5023699</v>
      </c>
      <c r="M356" s="52">
        <v>5018590</v>
      </c>
      <c r="N356" s="52">
        <v>5059756</v>
      </c>
      <c r="O356" s="52">
        <v>5017557</v>
      </c>
      <c r="P356" s="52">
        <v>5189884</v>
      </c>
      <c r="Q356" s="53">
        <v>5355579</v>
      </c>
      <c r="R356" s="21"/>
    </row>
    <row r="357" spans="1:18" x14ac:dyDescent="1.05">
      <c r="A357" s="21" t="s">
        <v>33</v>
      </c>
      <c r="B357" s="21" t="s">
        <v>122</v>
      </c>
      <c r="C357" s="21" t="s">
        <v>114</v>
      </c>
      <c r="D357" s="21" t="s">
        <v>123</v>
      </c>
      <c r="E357" s="21" t="s">
        <v>123</v>
      </c>
      <c r="F357" s="21">
        <v>0</v>
      </c>
      <c r="G357" s="52" t="s">
        <v>24</v>
      </c>
      <c r="H357" s="52">
        <v>3390909</v>
      </c>
      <c r="I357" s="52">
        <v>3502778</v>
      </c>
      <c r="J357" s="52">
        <v>3498131</v>
      </c>
      <c r="K357" s="52">
        <v>3624490</v>
      </c>
      <c r="L357" s="52">
        <v>3672917</v>
      </c>
      <c r="M357" s="52">
        <v>3698795</v>
      </c>
      <c r="N357" s="52">
        <v>3771951</v>
      </c>
      <c r="O357" s="52">
        <v>3785185</v>
      </c>
      <c r="P357" s="52">
        <v>3783513</v>
      </c>
      <c r="Q357" s="53">
        <v>3796744</v>
      </c>
      <c r="R357" s="21"/>
    </row>
    <row r="358" spans="1:18" x14ac:dyDescent="1.05">
      <c r="A358" s="21" t="s">
        <v>34</v>
      </c>
      <c r="B358" s="21" t="s">
        <v>122</v>
      </c>
      <c r="C358" s="21" t="s">
        <v>114</v>
      </c>
      <c r="D358" s="21" t="s">
        <v>123</v>
      </c>
      <c r="E358" s="21" t="s">
        <v>123</v>
      </c>
      <c r="F358" s="21">
        <v>0</v>
      </c>
      <c r="G358" s="52">
        <v>1155305</v>
      </c>
      <c r="H358" s="52">
        <v>1200937</v>
      </c>
      <c r="I358" s="52">
        <v>1243079</v>
      </c>
      <c r="J358" s="52">
        <v>1249844</v>
      </c>
      <c r="K358" s="52">
        <v>1259041</v>
      </c>
      <c r="L358" s="52">
        <v>1265524</v>
      </c>
      <c r="M358" s="52">
        <v>1179880</v>
      </c>
      <c r="N358" s="52">
        <v>1194768</v>
      </c>
      <c r="O358" s="52">
        <v>1207579</v>
      </c>
      <c r="P358" s="52">
        <v>1222126</v>
      </c>
      <c r="Q358" s="53">
        <v>1231981</v>
      </c>
      <c r="R358" s="21"/>
    </row>
    <row r="359" spans="1:18" x14ac:dyDescent="1.05">
      <c r="A359" s="21" t="s">
        <v>35</v>
      </c>
      <c r="B359" s="21" t="s">
        <v>122</v>
      </c>
      <c r="C359" s="21" t="s">
        <v>114</v>
      </c>
      <c r="D359" s="21" t="s">
        <v>123</v>
      </c>
      <c r="E359" s="21" t="s">
        <v>123</v>
      </c>
      <c r="F359" s="21">
        <v>0</v>
      </c>
      <c r="G359" s="52">
        <v>655679</v>
      </c>
      <c r="H359" s="52">
        <v>692770</v>
      </c>
      <c r="I359" s="52">
        <v>707191</v>
      </c>
      <c r="J359" s="52">
        <v>712504</v>
      </c>
      <c r="K359" s="52">
        <v>716990</v>
      </c>
      <c r="L359" s="52">
        <v>721640</v>
      </c>
      <c r="M359" s="52">
        <v>725936</v>
      </c>
      <c r="N359" s="52">
        <v>730710</v>
      </c>
      <c r="O359" s="52">
        <v>745192</v>
      </c>
      <c r="P359" s="52">
        <v>745338</v>
      </c>
      <c r="Q359" s="53">
        <v>741297</v>
      </c>
      <c r="R359" s="21"/>
    </row>
    <row r="360" spans="1:18" x14ac:dyDescent="1.05">
      <c r="A360" s="21" t="s">
        <v>36</v>
      </c>
      <c r="B360" s="21" t="s">
        <v>122</v>
      </c>
      <c r="C360" s="21" t="s">
        <v>114</v>
      </c>
      <c r="D360" s="21" t="s">
        <v>123</v>
      </c>
      <c r="E360" s="21" t="s">
        <v>123</v>
      </c>
      <c r="F360" s="21">
        <v>0</v>
      </c>
      <c r="G360" s="52" t="s">
        <v>24</v>
      </c>
      <c r="H360" s="52">
        <v>2033878</v>
      </c>
      <c r="I360" s="52">
        <v>2009200</v>
      </c>
      <c r="J360" s="52">
        <v>2088333</v>
      </c>
      <c r="K360" s="52">
        <v>2095000</v>
      </c>
      <c r="L360" s="52">
        <v>2132857</v>
      </c>
      <c r="M360" s="52">
        <v>2111500</v>
      </c>
      <c r="N360" s="52">
        <v>2184211</v>
      </c>
      <c r="O360" s="52">
        <v>2186250</v>
      </c>
      <c r="P360" s="52">
        <v>2258947</v>
      </c>
      <c r="Q360" s="53">
        <v>2252500</v>
      </c>
      <c r="R360" s="21"/>
    </row>
    <row r="361" spans="1:18" x14ac:dyDescent="1.05">
      <c r="A361" s="21" t="s">
        <v>37</v>
      </c>
      <c r="B361" s="21" t="s">
        <v>122</v>
      </c>
      <c r="C361" s="21" t="s">
        <v>114</v>
      </c>
      <c r="D361" s="21" t="s">
        <v>123</v>
      </c>
      <c r="E361" s="21" t="s">
        <v>123</v>
      </c>
      <c r="F361" s="21">
        <v>0</v>
      </c>
      <c r="G361" s="52" t="s">
        <v>24</v>
      </c>
      <c r="H361" s="52">
        <v>1603412</v>
      </c>
      <c r="I361" s="52">
        <v>1653005</v>
      </c>
      <c r="J361" s="52">
        <v>1633548</v>
      </c>
      <c r="K361" s="52">
        <v>1620408</v>
      </c>
      <c r="L361" s="52">
        <v>1633735</v>
      </c>
      <c r="M361" s="52">
        <v>1657746</v>
      </c>
      <c r="N361" s="52">
        <v>1664238</v>
      </c>
      <c r="O361" s="52">
        <v>1696610</v>
      </c>
      <c r="P361" s="52">
        <v>1717796</v>
      </c>
      <c r="Q361" s="53">
        <v>1738194</v>
      </c>
      <c r="R361" s="21"/>
    </row>
    <row r="362" spans="1:18" x14ac:dyDescent="1.05">
      <c r="A362" s="21" t="s">
        <v>38</v>
      </c>
      <c r="B362" s="21" t="s">
        <v>122</v>
      </c>
      <c r="C362" s="21" t="s">
        <v>114</v>
      </c>
      <c r="D362" s="21" t="s">
        <v>123</v>
      </c>
      <c r="E362" s="21" t="s">
        <v>123</v>
      </c>
      <c r="F362" s="21">
        <v>0</v>
      </c>
      <c r="G362" s="52" t="s">
        <v>24</v>
      </c>
      <c r="H362" s="52">
        <v>654237</v>
      </c>
      <c r="I362" s="52">
        <v>652830</v>
      </c>
      <c r="J362" s="52">
        <v>657647</v>
      </c>
      <c r="K362" s="52">
        <v>672308</v>
      </c>
      <c r="L362" s="52">
        <v>682456</v>
      </c>
      <c r="M362" s="52">
        <v>683929</v>
      </c>
      <c r="N362" s="52">
        <v>683051</v>
      </c>
      <c r="O362" s="52">
        <v>700000</v>
      </c>
      <c r="P362" s="52">
        <v>712031</v>
      </c>
      <c r="Q362" s="53">
        <v>735450</v>
      </c>
      <c r="R362" s="21"/>
    </row>
    <row r="363" spans="1:18" x14ac:dyDescent="1.05">
      <c r="A363" s="21" t="s">
        <v>18</v>
      </c>
      <c r="B363" s="21" t="s">
        <v>124</v>
      </c>
      <c r="C363" s="21" t="s">
        <v>125</v>
      </c>
      <c r="D363" s="21" t="s">
        <v>126</v>
      </c>
      <c r="E363" s="21" t="s">
        <v>127</v>
      </c>
      <c r="F363" s="21">
        <v>2</v>
      </c>
      <c r="G363" s="54"/>
      <c r="H363" s="55"/>
      <c r="I363" s="55"/>
      <c r="J363" s="55"/>
      <c r="K363" s="55"/>
      <c r="L363" s="55"/>
      <c r="M363" s="56">
        <v>1.7399999999999998</v>
      </c>
      <c r="N363" s="56">
        <v>1.6099999999999999</v>
      </c>
      <c r="O363" s="56">
        <v>1.54</v>
      </c>
      <c r="P363" s="56">
        <v>1.1399999999999999</v>
      </c>
      <c r="Q363" s="57">
        <v>1.72</v>
      </c>
      <c r="R363" s="21" t="s">
        <v>128</v>
      </c>
    </row>
    <row r="364" spans="1:18" x14ac:dyDescent="1.05">
      <c r="A364" s="21" t="s">
        <v>22</v>
      </c>
      <c r="B364" s="21" t="s">
        <v>124</v>
      </c>
      <c r="C364" s="21" t="s">
        <v>125</v>
      </c>
      <c r="D364" s="21" t="s">
        <v>126</v>
      </c>
      <c r="E364" s="21" t="s">
        <v>127</v>
      </c>
      <c r="F364" s="21">
        <v>2</v>
      </c>
      <c r="G364" s="54"/>
      <c r="H364" s="55"/>
      <c r="I364" s="55"/>
      <c r="J364" s="55"/>
      <c r="K364" s="55"/>
      <c r="L364" s="55"/>
      <c r="M364" s="56">
        <v>1.5699999999999998</v>
      </c>
      <c r="N364" s="56">
        <v>2</v>
      </c>
      <c r="O364" s="56">
        <v>0.13</v>
      </c>
      <c r="P364" s="56">
        <v>0.73</v>
      </c>
      <c r="Q364" s="57">
        <v>0.55000000000000004</v>
      </c>
      <c r="R364" s="21" t="s">
        <v>128</v>
      </c>
    </row>
    <row r="365" spans="1:18" x14ac:dyDescent="1.05">
      <c r="A365" s="21" t="s">
        <v>23</v>
      </c>
      <c r="B365" s="21" t="s">
        <v>124</v>
      </c>
      <c r="C365" s="21" t="s">
        <v>125</v>
      </c>
      <c r="D365" s="21" t="s">
        <v>126</v>
      </c>
      <c r="E365" s="21" t="s">
        <v>127</v>
      </c>
      <c r="F365" s="21">
        <v>2</v>
      </c>
      <c r="G365" s="54"/>
      <c r="H365" s="55"/>
      <c r="I365" s="55"/>
      <c r="J365" s="55"/>
      <c r="K365" s="55"/>
      <c r="L365" s="55"/>
      <c r="M365" s="56" t="s">
        <v>24</v>
      </c>
      <c r="N365" s="56">
        <v>1.6500000000000001</v>
      </c>
      <c r="O365" s="56">
        <v>0.18</v>
      </c>
      <c r="P365" s="56">
        <v>1.03</v>
      </c>
      <c r="Q365" s="57">
        <v>0.01</v>
      </c>
      <c r="R365" s="21" t="s">
        <v>128</v>
      </c>
    </row>
    <row r="366" spans="1:18" x14ac:dyDescent="1.05">
      <c r="A366" s="21" t="s">
        <v>25</v>
      </c>
      <c r="B366" s="21" t="s">
        <v>124</v>
      </c>
      <c r="C366" s="21" t="s">
        <v>125</v>
      </c>
      <c r="D366" s="21" t="s">
        <v>126</v>
      </c>
      <c r="E366" s="21" t="s">
        <v>127</v>
      </c>
      <c r="F366" s="21">
        <v>2</v>
      </c>
      <c r="G366" s="54"/>
      <c r="H366" s="55"/>
      <c r="I366" s="55"/>
      <c r="J366" s="55"/>
      <c r="K366" s="55"/>
      <c r="L366" s="55"/>
      <c r="M366" s="56">
        <v>6.88</v>
      </c>
      <c r="N366" s="56">
        <v>7.88</v>
      </c>
      <c r="O366" s="56">
        <v>9.82</v>
      </c>
      <c r="P366" s="56">
        <v>5.69</v>
      </c>
      <c r="Q366" s="57">
        <v>4.57</v>
      </c>
      <c r="R366" s="21" t="s">
        <v>128</v>
      </c>
    </row>
    <row r="367" spans="1:18" x14ac:dyDescent="1.05">
      <c r="A367" s="21" t="s">
        <v>26</v>
      </c>
      <c r="B367" s="21" t="s">
        <v>124</v>
      </c>
      <c r="C367" s="21" t="s">
        <v>125</v>
      </c>
      <c r="D367" s="21" t="s">
        <v>126</v>
      </c>
      <c r="E367" s="21" t="s">
        <v>127</v>
      </c>
      <c r="F367" s="21">
        <v>2</v>
      </c>
      <c r="G367" s="54"/>
      <c r="H367" s="55"/>
      <c r="I367" s="55"/>
      <c r="J367" s="55"/>
      <c r="K367" s="55"/>
      <c r="L367" s="55"/>
      <c r="M367" s="56" t="s">
        <v>24</v>
      </c>
      <c r="N367" s="56">
        <v>1.41</v>
      </c>
      <c r="O367" s="56">
        <v>2.54</v>
      </c>
      <c r="P367" s="56">
        <v>1.05</v>
      </c>
      <c r="Q367" s="57">
        <v>1.27</v>
      </c>
      <c r="R367" s="21" t="s">
        <v>128</v>
      </c>
    </row>
    <row r="368" spans="1:18" x14ac:dyDescent="1.05">
      <c r="A368" s="21" t="s">
        <v>27</v>
      </c>
      <c r="B368" s="21" t="s">
        <v>124</v>
      </c>
      <c r="C368" s="21" t="s">
        <v>125</v>
      </c>
      <c r="D368" s="21" t="s">
        <v>126</v>
      </c>
      <c r="E368" s="21" t="s">
        <v>127</v>
      </c>
      <c r="F368" s="21">
        <v>2</v>
      </c>
      <c r="G368" s="54"/>
      <c r="H368" s="55"/>
      <c r="I368" s="55"/>
      <c r="J368" s="55"/>
      <c r="K368" s="55"/>
      <c r="L368" s="55"/>
      <c r="M368" s="56">
        <v>1.04</v>
      </c>
      <c r="N368" s="56">
        <v>1.0699999999999998</v>
      </c>
      <c r="O368" s="56">
        <v>0.72</v>
      </c>
      <c r="P368" s="56">
        <v>1.01</v>
      </c>
      <c r="Q368" s="57">
        <v>0.96</v>
      </c>
      <c r="R368" s="21" t="s">
        <v>128</v>
      </c>
    </row>
    <row r="369" spans="1:18" x14ac:dyDescent="1.05">
      <c r="A369" s="21" t="s">
        <v>28</v>
      </c>
      <c r="B369" s="21" t="s">
        <v>124</v>
      </c>
      <c r="C369" s="21" t="s">
        <v>125</v>
      </c>
      <c r="D369" s="21" t="s">
        <v>126</v>
      </c>
      <c r="E369" s="21" t="s">
        <v>127</v>
      </c>
      <c r="F369" s="21">
        <v>2</v>
      </c>
      <c r="G369" s="54"/>
      <c r="H369" s="55"/>
      <c r="I369" s="55"/>
      <c r="J369" s="55"/>
      <c r="K369" s="55"/>
      <c r="L369" s="55"/>
      <c r="M369" s="56">
        <v>19.77</v>
      </c>
      <c r="N369" s="56">
        <v>16.808763830875893</v>
      </c>
      <c r="O369" s="56">
        <v>18.59</v>
      </c>
      <c r="P369" s="56">
        <v>9.2100000000000009</v>
      </c>
      <c r="Q369" s="57">
        <v>7.19</v>
      </c>
      <c r="R369" s="21" t="s">
        <v>128</v>
      </c>
    </row>
    <row r="370" spans="1:18" x14ac:dyDescent="1.05">
      <c r="A370" s="21" t="s">
        <v>29</v>
      </c>
      <c r="B370" s="21" t="s">
        <v>124</v>
      </c>
      <c r="C370" s="21" t="s">
        <v>125</v>
      </c>
      <c r="D370" s="21" t="s">
        <v>126</v>
      </c>
      <c r="E370" s="21" t="s">
        <v>127</v>
      </c>
      <c r="F370" s="21">
        <v>2</v>
      </c>
      <c r="G370" s="54"/>
      <c r="H370" s="55"/>
      <c r="I370" s="55"/>
      <c r="J370" s="55"/>
      <c r="K370" s="55"/>
      <c r="L370" s="55"/>
      <c r="M370" s="56">
        <v>18</v>
      </c>
      <c r="N370" s="56">
        <v>18</v>
      </c>
      <c r="O370" s="56">
        <v>3.2</v>
      </c>
      <c r="P370" s="56">
        <v>1.76</v>
      </c>
      <c r="Q370" s="57">
        <v>2.2400000000000002</v>
      </c>
      <c r="R370" s="21" t="s">
        <v>128</v>
      </c>
    </row>
    <row r="371" spans="1:18" x14ac:dyDescent="1.05">
      <c r="A371" s="21" t="s">
        <v>30</v>
      </c>
      <c r="B371" s="21" t="s">
        <v>124</v>
      </c>
      <c r="C371" s="21" t="s">
        <v>125</v>
      </c>
      <c r="D371" s="21" t="s">
        <v>126</v>
      </c>
      <c r="E371" s="21" t="s">
        <v>127</v>
      </c>
      <c r="F371" s="21">
        <v>2</v>
      </c>
      <c r="G371" s="54"/>
      <c r="H371" s="55"/>
      <c r="I371" s="55"/>
      <c r="J371" s="55"/>
      <c r="K371" s="55"/>
      <c r="L371" s="55"/>
      <c r="M371" s="56">
        <v>5</v>
      </c>
      <c r="N371" s="56">
        <v>3.6999999999999997</v>
      </c>
      <c r="O371" s="56">
        <v>3.53</v>
      </c>
      <c r="P371" s="56">
        <v>1.88</v>
      </c>
      <c r="Q371" s="57">
        <v>2.0699999999999998</v>
      </c>
      <c r="R371" s="21" t="s">
        <v>128</v>
      </c>
    </row>
    <row r="372" spans="1:18" x14ac:dyDescent="1.05">
      <c r="A372" s="21" t="s">
        <v>31</v>
      </c>
      <c r="B372" s="21" t="s">
        <v>124</v>
      </c>
      <c r="C372" s="21" t="s">
        <v>125</v>
      </c>
      <c r="D372" s="21" t="s">
        <v>126</v>
      </c>
      <c r="E372" s="21" t="s">
        <v>127</v>
      </c>
      <c r="F372" s="21">
        <v>2</v>
      </c>
      <c r="G372" s="55"/>
      <c r="H372" s="55"/>
      <c r="I372" s="55"/>
      <c r="J372" s="55"/>
      <c r="K372" s="55"/>
      <c r="L372" s="55"/>
      <c r="M372" s="56">
        <v>0.57999999999999996</v>
      </c>
      <c r="N372" s="56">
        <v>0.57999999999999996</v>
      </c>
      <c r="O372" s="56">
        <v>1.46</v>
      </c>
      <c r="P372" s="56">
        <v>0.56999999999999995</v>
      </c>
      <c r="Q372" s="57">
        <v>1.59</v>
      </c>
      <c r="R372" s="21" t="s">
        <v>128</v>
      </c>
    </row>
    <row r="373" spans="1:18" x14ac:dyDescent="1.05">
      <c r="A373" s="21" t="s">
        <v>32</v>
      </c>
      <c r="B373" s="21" t="s">
        <v>124</v>
      </c>
      <c r="C373" s="21" t="s">
        <v>125</v>
      </c>
      <c r="D373" s="21" t="s">
        <v>126</v>
      </c>
      <c r="E373" s="21" t="s">
        <v>127</v>
      </c>
      <c r="F373" s="21">
        <v>2</v>
      </c>
      <c r="G373" s="54"/>
      <c r="H373" s="55"/>
      <c r="I373" s="55"/>
      <c r="J373" s="55"/>
      <c r="K373" s="55"/>
      <c r="L373" s="55"/>
      <c r="M373" s="56">
        <v>7.62</v>
      </c>
      <c r="N373" s="56">
        <v>5.81</v>
      </c>
      <c r="O373" s="56">
        <v>5.25</v>
      </c>
      <c r="P373" s="56">
        <v>3.87</v>
      </c>
      <c r="Q373" s="57">
        <v>3.82</v>
      </c>
      <c r="R373" s="21" t="s">
        <v>128</v>
      </c>
    </row>
    <row r="374" spans="1:18" x14ac:dyDescent="1.05">
      <c r="A374" s="21" t="s">
        <v>33</v>
      </c>
      <c r="B374" s="21" t="s">
        <v>124</v>
      </c>
      <c r="C374" s="21" t="s">
        <v>125</v>
      </c>
      <c r="D374" s="21" t="s">
        <v>126</v>
      </c>
      <c r="E374" s="21" t="s">
        <v>127</v>
      </c>
      <c r="F374" s="21">
        <v>2</v>
      </c>
      <c r="G374" s="54"/>
      <c r="H374" s="55"/>
      <c r="I374" s="55"/>
      <c r="J374" s="55"/>
      <c r="K374" s="55"/>
      <c r="L374" s="55"/>
      <c r="M374" s="56">
        <v>2.4899999999999998</v>
      </c>
      <c r="N374" s="56">
        <v>1.9</v>
      </c>
      <c r="O374" s="56">
        <v>3.42</v>
      </c>
      <c r="P374" s="56">
        <v>1.65</v>
      </c>
      <c r="Q374" s="57">
        <v>1.19</v>
      </c>
      <c r="R374" s="21" t="s">
        <v>128</v>
      </c>
    </row>
    <row r="375" spans="1:18" x14ac:dyDescent="1.05">
      <c r="A375" s="21" t="s">
        <v>34</v>
      </c>
      <c r="B375" s="21" t="s">
        <v>124</v>
      </c>
      <c r="C375" s="21" t="s">
        <v>125</v>
      </c>
      <c r="D375" s="21" t="s">
        <v>126</v>
      </c>
      <c r="E375" s="21" t="s">
        <v>127</v>
      </c>
      <c r="F375" s="21">
        <v>2</v>
      </c>
      <c r="G375" s="55"/>
      <c r="H375" s="55"/>
      <c r="I375" s="55"/>
      <c r="J375" s="55"/>
      <c r="K375" s="55"/>
      <c r="L375" s="55"/>
      <c r="M375" s="56">
        <v>1.5</v>
      </c>
      <c r="N375" s="56">
        <v>0.4</v>
      </c>
      <c r="O375" s="56">
        <v>0.72</v>
      </c>
      <c r="P375" s="56">
        <v>0.2</v>
      </c>
      <c r="Q375" s="57">
        <v>1.74</v>
      </c>
      <c r="R375" s="21" t="s">
        <v>128</v>
      </c>
    </row>
    <row r="376" spans="1:18" x14ac:dyDescent="1.05">
      <c r="A376" s="21" t="s">
        <v>35</v>
      </c>
      <c r="B376" s="21" t="s">
        <v>124</v>
      </c>
      <c r="C376" s="21" t="s">
        <v>125</v>
      </c>
      <c r="D376" s="21" t="s">
        <v>126</v>
      </c>
      <c r="E376" s="21" t="s">
        <v>127</v>
      </c>
      <c r="F376" s="21">
        <v>2</v>
      </c>
      <c r="G376" s="54"/>
      <c r="H376" s="55"/>
      <c r="I376" s="55"/>
      <c r="J376" s="55"/>
      <c r="K376" s="55"/>
      <c r="L376" s="55"/>
      <c r="M376" s="56">
        <v>6.9500000000000011</v>
      </c>
      <c r="N376" s="56">
        <v>2.3800000000000003</v>
      </c>
      <c r="O376" s="56">
        <v>1.02</v>
      </c>
      <c r="P376" s="56">
        <v>1.25</v>
      </c>
      <c r="Q376" s="57">
        <v>0.76</v>
      </c>
      <c r="R376" s="21" t="s">
        <v>128</v>
      </c>
    </row>
    <row r="377" spans="1:18" x14ac:dyDescent="1.05">
      <c r="A377" s="21" t="s">
        <v>36</v>
      </c>
      <c r="B377" s="21" t="s">
        <v>124</v>
      </c>
      <c r="C377" s="21" t="s">
        <v>125</v>
      </c>
      <c r="D377" s="21" t="s">
        <v>126</v>
      </c>
      <c r="E377" s="21" t="s">
        <v>127</v>
      </c>
      <c r="F377" s="21">
        <v>2</v>
      </c>
      <c r="G377" s="54"/>
      <c r="H377" s="55"/>
      <c r="I377" s="55"/>
      <c r="J377" s="55"/>
      <c r="K377" s="55"/>
      <c r="L377" s="55"/>
      <c r="M377" s="56">
        <v>5.0599999999999996</v>
      </c>
      <c r="N377" s="56">
        <v>4.72</v>
      </c>
      <c r="O377" s="56">
        <v>4.04</v>
      </c>
      <c r="P377" s="56">
        <v>3.09</v>
      </c>
      <c r="Q377" s="57">
        <v>3.44</v>
      </c>
      <c r="R377" s="21" t="s">
        <v>128</v>
      </c>
    </row>
    <row r="378" spans="1:18" x14ac:dyDescent="1.05">
      <c r="A378" s="21" t="s">
        <v>37</v>
      </c>
      <c r="B378" s="21" t="s">
        <v>124</v>
      </c>
      <c r="C378" s="21" t="s">
        <v>125</v>
      </c>
      <c r="D378" s="21" t="s">
        <v>126</v>
      </c>
      <c r="E378" s="21" t="s">
        <v>127</v>
      </c>
      <c r="F378" s="21">
        <v>2</v>
      </c>
      <c r="G378" s="54"/>
      <c r="H378" s="55"/>
      <c r="I378" s="55"/>
      <c r="J378" s="55"/>
      <c r="K378" s="55"/>
      <c r="L378" s="55"/>
      <c r="M378" s="56">
        <v>1.92</v>
      </c>
      <c r="N378" s="56">
        <v>1.96</v>
      </c>
      <c r="O378" s="56">
        <v>1.06</v>
      </c>
      <c r="P378" s="56">
        <v>0.56999999999999995</v>
      </c>
      <c r="Q378" s="57">
        <v>0.9</v>
      </c>
      <c r="R378" s="21" t="s">
        <v>128</v>
      </c>
    </row>
    <row r="379" spans="1:18" x14ac:dyDescent="1.05">
      <c r="A379" s="58" t="s">
        <v>38</v>
      </c>
      <c r="B379" s="58" t="s">
        <v>124</v>
      </c>
      <c r="C379" s="58" t="s">
        <v>125</v>
      </c>
      <c r="D379" s="58" t="s">
        <v>126</v>
      </c>
      <c r="E379" s="58" t="s">
        <v>127</v>
      </c>
      <c r="F379" s="58">
        <v>2</v>
      </c>
      <c r="G379" s="59"/>
      <c r="H379" s="60"/>
      <c r="I379" s="60"/>
      <c r="J379" s="60"/>
      <c r="K379" s="60"/>
      <c r="L379" s="60"/>
      <c r="M379" s="61">
        <v>4.63</v>
      </c>
      <c r="N379" s="61">
        <v>1.7399999999999998</v>
      </c>
      <c r="O379" s="61">
        <v>1.5599999999999998</v>
      </c>
      <c r="P379" s="61">
        <v>0.95</v>
      </c>
      <c r="Q379" s="62">
        <v>1.36</v>
      </c>
      <c r="R379" s="58" t="s">
        <v>128</v>
      </c>
    </row>
    <row r="380" spans="1:18" x14ac:dyDescent="1.05">
      <c r="A380" s="21" t="s">
        <v>18</v>
      </c>
      <c r="B380" s="21" t="s">
        <v>129</v>
      </c>
      <c r="C380" s="21" t="s">
        <v>130</v>
      </c>
      <c r="D380" s="21" t="s">
        <v>131</v>
      </c>
      <c r="E380" s="21" t="s">
        <v>131</v>
      </c>
      <c r="F380" s="21">
        <v>2</v>
      </c>
      <c r="G380" s="59"/>
      <c r="H380" s="60"/>
      <c r="I380" s="60"/>
      <c r="J380" s="60"/>
      <c r="K380" s="60"/>
      <c r="L380" s="60"/>
      <c r="M380" s="21">
        <v>3.17</v>
      </c>
      <c r="N380" s="21">
        <v>2.09</v>
      </c>
      <c r="O380" s="21">
        <v>1.75</v>
      </c>
      <c r="P380" s="21">
        <v>1.98</v>
      </c>
      <c r="Q380" s="21">
        <v>4.05</v>
      </c>
      <c r="R380" s="21"/>
    </row>
    <row r="381" spans="1:18" x14ac:dyDescent="1.05">
      <c r="A381" s="21" t="s">
        <v>22</v>
      </c>
      <c r="B381" s="21" t="s">
        <v>129</v>
      </c>
      <c r="C381" s="21" t="s">
        <v>130</v>
      </c>
      <c r="D381" s="21" t="s">
        <v>131</v>
      </c>
      <c r="E381" s="21" t="s">
        <v>131</v>
      </c>
      <c r="F381" s="21">
        <v>2</v>
      </c>
      <c r="G381" s="59"/>
      <c r="H381" s="60"/>
      <c r="I381" s="60"/>
      <c r="J381" s="60"/>
      <c r="K381" s="60"/>
      <c r="L381" s="60"/>
      <c r="M381" s="21">
        <v>2.85</v>
      </c>
      <c r="N381" s="21">
        <v>4.3099999999999996</v>
      </c>
      <c r="O381" s="21">
        <v>3.97</v>
      </c>
      <c r="P381" s="21">
        <v>4.17</v>
      </c>
      <c r="Q381" s="21">
        <v>9.77</v>
      </c>
      <c r="R381" s="21"/>
    </row>
    <row r="382" spans="1:18" x14ac:dyDescent="1.05">
      <c r="A382" s="21" t="s">
        <v>23</v>
      </c>
      <c r="B382" s="21" t="s">
        <v>129</v>
      </c>
      <c r="C382" s="21" t="s">
        <v>130</v>
      </c>
      <c r="D382" s="21" t="s">
        <v>131</v>
      </c>
      <c r="E382" s="21" t="s">
        <v>131</v>
      </c>
      <c r="F382" s="21">
        <v>2</v>
      </c>
      <c r="G382" s="59"/>
      <c r="H382" s="60"/>
      <c r="I382" s="60"/>
      <c r="J382" s="60"/>
      <c r="K382" s="60"/>
      <c r="L382" s="60"/>
      <c r="M382" s="21">
        <v>0</v>
      </c>
      <c r="N382" s="21">
        <v>0.5</v>
      </c>
      <c r="O382" s="21">
        <v>0.33</v>
      </c>
      <c r="P382" s="21">
        <v>0.08</v>
      </c>
      <c r="Q382" s="21">
        <v>0.16</v>
      </c>
      <c r="R382" s="21"/>
    </row>
    <row r="383" spans="1:18" x14ac:dyDescent="1.05">
      <c r="A383" s="21" t="s">
        <v>25</v>
      </c>
      <c r="B383" s="21" t="s">
        <v>129</v>
      </c>
      <c r="C383" s="21" t="s">
        <v>130</v>
      </c>
      <c r="D383" s="21" t="s">
        <v>131</v>
      </c>
      <c r="E383" s="21" t="s">
        <v>131</v>
      </c>
      <c r="F383" s="21">
        <v>2</v>
      </c>
      <c r="G383" s="59"/>
      <c r="H383" s="60"/>
      <c r="I383" s="60"/>
      <c r="J383" s="60"/>
      <c r="K383" s="60"/>
      <c r="L383" s="60"/>
      <c r="M383" s="21">
        <v>5.85</v>
      </c>
      <c r="N383" s="21">
        <v>2.31</v>
      </c>
      <c r="O383" s="21">
        <v>2.27</v>
      </c>
      <c r="P383" s="21">
        <v>7.11</v>
      </c>
      <c r="Q383" s="21">
        <v>6.36</v>
      </c>
      <c r="R383" s="21"/>
    </row>
    <row r="384" spans="1:18" x14ac:dyDescent="1.05">
      <c r="A384" s="21" t="s">
        <v>26</v>
      </c>
      <c r="B384" s="21" t="s">
        <v>129</v>
      </c>
      <c r="C384" s="21" t="s">
        <v>130</v>
      </c>
      <c r="D384" s="21" t="s">
        <v>131</v>
      </c>
      <c r="E384" s="21" t="s">
        <v>131</v>
      </c>
      <c r="F384" s="21">
        <v>2</v>
      </c>
      <c r="G384" s="59"/>
      <c r="H384" s="60"/>
      <c r="I384" s="60"/>
      <c r="J384" s="60"/>
      <c r="K384" s="60"/>
      <c r="L384" s="60"/>
      <c r="M384" s="21">
        <v>9.44</v>
      </c>
      <c r="N384" s="21">
        <v>8.4</v>
      </c>
      <c r="O384" s="21">
        <v>3.94</v>
      </c>
      <c r="P384" s="21">
        <v>1.53</v>
      </c>
      <c r="Q384" s="21">
        <v>2.4300000000000002</v>
      </c>
      <c r="R384" s="21"/>
    </row>
    <row r="385" spans="1:18" x14ac:dyDescent="1.05">
      <c r="A385" s="21" t="s">
        <v>27</v>
      </c>
      <c r="B385" s="21" t="s">
        <v>129</v>
      </c>
      <c r="C385" s="21" t="s">
        <v>130</v>
      </c>
      <c r="D385" s="21" t="s">
        <v>131</v>
      </c>
      <c r="E385" s="21" t="s">
        <v>131</v>
      </c>
      <c r="F385" s="21">
        <v>2</v>
      </c>
      <c r="G385" s="59"/>
      <c r="H385" s="60"/>
      <c r="I385" s="60"/>
      <c r="J385" s="60"/>
      <c r="K385" s="60"/>
      <c r="L385" s="60"/>
      <c r="M385" s="21">
        <v>2.67</v>
      </c>
      <c r="N385" s="21">
        <v>2.85</v>
      </c>
      <c r="O385" s="21">
        <v>1.75</v>
      </c>
      <c r="P385" s="21">
        <v>2.06</v>
      </c>
      <c r="Q385" s="21">
        <v>3.86</v>
      </c>
      <c r="R385" s="21"/>
    </row>
    <row r="386" spans="1:18" x14ac:dyDescent="1.05">
      <c r="A386" s="21" t="s">
        <v>28</v>
      </c>
      <c r="B386" s="21" t="s">
        <v>129</v>
      </c>
      <c r="C386" s="21" t="s">
        <v>130</v>
      </c>
      <c r="D386" s="21" t="s">
        <v>131</v>
      </c>
      <c r="E386" s="21" t="s">
        <v>131</v>
      </c>
      <c r="F386" s="21">
        <v>2</v>
      </c>
      <c r="G386" s="59"/>
      <c r="H386" s="60"/>
      <c r="I386" s="60"/>
      <c r="J386" s="60"/>
      <c r="K386" s="60"/>
      <c r="L386" s="60"/>
      <c r="M386" s="21">
        <v>5.46</v>
      </c>
      <c r="N386" s="21">
        <v>11.59</v>
      </c>
      <c r="O386" s="21">
        <v>7.66</v>
      </c>
      <c r="P386" s="21">
        <v>4.6100000000000003</v>
      </c>
      <c r="Q386" s="21">
        <v>6.69</v>
      </c>
      <c r="R386" s="21"/>
    </row>
    <row r="387" spans="1:18" x14ac:dyDescent="1.05">
      <c r="A387" s="21" t="s">
        <v>29</v>
      </c>
      <c r="B387" s="21" t="s">
        <v>129</v>
      </c>
      <c r="C387" s="21" t="s">
        <v>130</v>
      </c>
      <c r="D387" s="21" t="s">
        <v>131</v>
      </c>
      <c r="E387" s="21" t="s">
        <v>131</v>
      </c>
      <c r="F387" s="21">
        <v>2</v>
      </c>
      <c r="G387" s="59"/>
      <c r="H387" s="60"/>
      <c r="I387" s="60"/>
      <c r="J387" s="60"/>
      <c r="K387" s="60"/>
      <c r="L387" s="60"/>
      <c r="M387" s="21">
        <v>1.22</v>
      </c>
      <c r="N387" s="21">
        <v>1.95</v>
      </c>
      <c r="O387" s="21">
        <v>0.66</v>
      </c>
      <c r="P387" s="21">
        <v>2.42</v>
      </c>
      <c r="Q387" s="21">
        <v>2.59</v>
      </c>
      <c r="R387" s="21"/>
    </row>
    <row r="388" spans="1:18" x14ac:dyDescent="1.05">
      <c r="A388" s="21" t="s">
        <v>30</v>
      </c>
      <c r="B388" s="21" t="s">
        <v>129</v>
      </c>
      <c r="C388" s="21" t="s">
        <v>130</v>
      </c>
      <c r="D388" s="21" t="s">
        <v>131</v>
      </c>
      <c r="E388" s="21" t="s">
        <v>131</v>
      </c>
      <c r="F388" s="21">
        <v>2</v>
      </c>
      <c r="G388" s="59"/>
      <c r="H388" s="60"/>
      <c r="I388" s="60"/>
      <c r="J388" s="60"/>
      <c r="K388" s="60"/>
      <c r="L388" s="60"/>
      <c r="M388" s="21">
        <v>1.28</v>
      </c>
      <c r="N388" s="21">
        <v>2.2599999999999998</v>
      </c>
      <c r="O388" s="21">
        <v>3.24</v>
      </c>
      <c r="P388" s="21">
        <v>2.58</v>
      </c>
      <c r="Q388" s="21">
        <v>3.02</v>
      </c>
      <c r="R388" s="21"/>
    </row>
    <row r="389" spans="1:18" x14ac:dyDescent="1.05">
      <c r="A389" s="21" t="s">
        <v>31</v>
      </c>
      <c r="B389" s="21" t="s">
        <v>129</v>
      </c>
      <c r="C389" s="21" t="s">
        <v>130</v>
      </c>
      <c r="D389" s="21" t="s">
        <v>131</v>
      </c>
      <c r="E389" s="21" t="s">
        <v>131</v>
      </c>
      <c r="F389" s="21">
        <v>2</v>
      </c>
      <c r="G389" s="59"/>
      <c r="H389" s="60"/>
      <c r="I389" s="60"/>
      <c r="J389" s="60"/>
      <c r="K389" s="60"/>
      <c r="L389" s="60"/>
      <c r="M389" s="21">
        <v>0.52</v>
      </c>
      <c r="N389" s="21">
        <v>0.87</v>
      </c>
      <c r="O389" s="21">
        <v>0.88</v>
      </c>
      <c r="P389" s="21">
        <v>1.61</v>
      </c>
      <c r="Q389" s="21">
        <v>0.37</v>
      </c>
      <c r="R389" s="21"/>
    </row>
    <row r="390" spans="1:18" x14ac:dyDescent="1.05">
      <c r="A390" s="21" t="s">
        <v>32</v>
      </c>
      <c r="B390" s="21" t="s">
        <v>129</v>
      </c>
      <c r="C390" s="21" t="s">
        <v>130</v>
      </c>
      <c r="D390" s="21" t="s">
        <v>131</v>
      </c>
      <c r="E390" s="21" t="s">
        <v>131</v>
      </c>
      <c r="F390" s="21">
        <v>2</v>
      </c>
      <c r="G390" s="59"/>
      <c r="H390" s="60"/>
      <c r="I390" s="60"/>
      <c r="J390" s="60"/>
      <c r="K390" s="60"/>
      <c r="L390" s="60"/>
      <c r="M390" s="21">
        <v>4.6100000000000003</v>
      </c>
      <c r="N390" s="21">
        <v>1.9</v>
      </c>
      <c r="O390" s="21">
        <v>4.7300000000000004</v>
      </c>
      <c r="P390" s="21">
        <v>2.34</v>
      </c>
      <c r="Q390" s="21">
        <v>4.8</v>
      </c>
      <c r="R390" s="21"/>
    </row>
    <row r="391" spans="1:18" x14ac:dyDescent="1.05">
      <c r="A391" s="21" t="s">
        <v>33</v>
      </c>
      <c r="B391" s="21" t="s">
        <v>129</v>
      </c>
      <c r="C391" s="21" t="s">
        <v>130</v>
      </c>
      <c r="D391" s="21" t="s">
        <v>131</v>
      </c>
      <c r="E391" s="21" t="s">
        <v>131</v>
      </c>
      <c r="F391" s="21">
        <v>2</v>
      </c>
      <c r="G391" s="59"/>
      <c r="H391" s="60"/>
      <c r="I391" s="60"/>
      <c r="J391" s="60"/>
      <c r="K391" s="60"/>
      <c r="L391" s="60"/>
      <c r="M391" s="21">
        <v>6.66</v>
      </c>
      <c r="N391" s="21">
        <v>5.18</v>
      </c>
      <c r="O391" s="21">
        <v>1.73</v>
      </c>
      <c r="P391" s="21">
        <v>1.31</v>
      </c>
      <c r="Q391" s="21">
        <v>0.87</v>
      </c>
      <c r="R391" s="21"/>
    </row>
    <row r="392" spans="1:18" x14ac:dyDescent="1.05">
      <c r="A392" s="21" t="s">
        <v>34</v>
      </c>
      <c r="B392" s="21" t="s">
        <v>129</v>
      </c>
      <c r="C392" s="21" t="s">
        <v>130</v>
      </c>
      <c r="D392" s="21" t="s">
        <v>131</v>
      </c>
      <c r="E392" s="21" t="s">
        <v>131</v>
      </c>
      <c r="F392" s="21">
        <v>2</v>
      </c>
      <c r="G392" s="59"/>
      <c r="H392" s="60"/>
      <c r="I392" s="60"/>
      <c r="J392" s="60"/>
      <c r="K392" s="60"/>
      <c r="L392" s="60"/>
      <c r="M392" s="21">
        <v>0.03</v>
      </c>
      <c r="N392" s="21">
        <v>0.75</v>
      </c>
      <c r="O392" s="21">
        <v>2.31</v>
      </c>
      <c r="P392" s="21">
        <v>3.02</v>
      </c>
      <c r="Q392" s="21">
        <v>4.1900000000000004</v>
      </c>
      <c r="R392" s="21"/>
    </row>
    <row r="393" spans="1:18" x14ac:dyDescent="1.05">
      <c r="A393" s="21" t="s">
        <v>35</v>
      </c>
      <c r="B393" s="21" t="s">
        <v>129</v>
      </c>
      <c r="C393" s="21" t="s">
        <v>130</v>
      </c>
      <c r="D393" s="21" t="s">
        <v>131</v>
      </c>
      <c r="E393" s="21" t="s">
        <v>131</v>
      </c>
      <c r="F393" s="21">
        <v>2</v>
      </c>
      <c r="G393" s="59"/>
      <c r="H393" s="60"/>
      <c r="I393" s="60"/>
      <c r="J393" s="60"/>
      <c r="K393" s="60"/>
      <c r="L393" s="60"/>
      <c r="M393" s="21">
        <v>0.01</v>
      </c>
      <c r="N393" s="21">
        <v>1.78</v>
      </c>
      <c r="O393" s="21">
        <v>0.03</v>
      </c>
      <c r="P393" s="21">
        <v>0.56999999999999995</v>
      </c>
      <c r="Q393" s="21">
        <v>3.74</v>
      </c>
      <c r="R393" s="21"/>
    </row>
    <row r="394" spans="1:18" x14ac:dyDescent="1.05">
      <c r="A394" s="21" t="s">
        <v>36</v>
      </c>
      <c r="B394" s="21" t="s">
        <v>129</v>
      </c>
      <c r="C394" s="21" t="s">
        <v>130</v>
      </c>
      <c r="D394" s="21" t="s">
        <v>131</v>
      </c>
      <c r="E394" s="21" t="s">
        <v>131</v>
      </c>
      <c r="F394" s="21">
        <v>2</v>
      </c>
      <c r="G394" s="59"/>
      <c r="H394" s="60"/>
      <c r="I394" s="60"/>
      <c r="J394" s="60"/>
      <c r="K394" s="60"/>
      <c r="L394" s="60"/>
      <c r="M394" s="21">
        <v>2.0299999999999998</v>
      </c>
      <c r="N394" s="21">
        <v>3.39</v>
      </c>
      <c r="O394" s="21">
        <v>3.22</v>
      </c>
      <c r="P394" s="21">
        <v>2.2599999999999998</v>
      </c>
      <c r="Q394" s="21">
        <v>1.21</v>
      </c>
      <c r="R394" s="21"/>
    </row>
    <row r="395" spans="1:18" x14ac:dyDescent="1.05">
      <c r="A395" s="21" t="s">
        <v>37</v>
      </c>
      <c r="B395" s="21" t="s">
        <v>129</v>
      </c>
      <c r="C395" s="21" t="s">
        <v>130</v>
      </c>
      <c r="D395" s="21" t="s">
        <v>131</v>
      </c>
      <c r="E395" s="21" t="s">
        <v>131</v>
      </c>
      <c r="F395" s="21">
        <v>2</v>
      </c>
      <c r="G395" s="59"/>
      <c r="H395" s="60"/>
      <c r="I395" s="60"/>
      <c r="J395" s="60"/>
      <c r="K395" s="60"/>
      <c r="L395" s="60"/>
      <c r="M395" s="21">
        <v>2.83</v>
      </c>
      <c r="N395" s="21">
        <v>6.11</v>
      </c>
      <c r="O395" s="21">
        <v>13.69</v>
      </c>
      <c r="P395" s="21">
        <v>1.0900000000000001</v>
      </c>
      <c r="Q395" s="21">
        <v>0.91</v>
      </c>
      <c r="R395" s="21"/>
    </row>
    <row r="396" spans="1:18" x14ac:dyDescent="1.05">
      <c r="A396" s="21" t="s">
        <v>38</v>
      </c>
      <c r="B396" s="21" t="s">
        <v>129</v>
      </c>
      <c r="C396" s="21" t="s">
        <v>130</v>
      </c>
      <c r="D396" s="21" t="s">
        <v>131</v>
      </c>
      <c r="E396" s="21" t="s">
        <v>131</v>
      </c>
      <c r="F396" s="21">
        <v>2</v>
      </c>
      <c r="G396" s="59"/>
      <c r="H396" s="60"/>
      <c r="I396" s="60"/>
      <c r="J396" s="60"/>
      <c r="K396" s="60"/>
      <c r="L396" s="60"/>
      <c r="M396" s="21">
        <v>0.23</v>
      </c>
      <c r="N396" s="21">
        <v>0.01</v>
      </c>
      <c r="O396" s="21">
        <v>0.48</v>
      </c>
      <c r="P396" s="21">
        <v>2.16</v>
      </c>
      <c r="Q396" s="21">
        <v>0</v>
      </c>
      <c r="R396" s="21"/>
    </row>
    <row r="397" spans="1:18" x14ac:dyDescent="1.05">
      <c r="A397" s="3" t="s">
        <v>18</v>
      </c>
      <c r="B397" s="4" t="s">
        <v>132</v>
      </c>
      <c r="C397" s="3" t="s">
        <v>133</v>
      </c>
      <c r="D397" s="3" t="s">
        <v>41</v>
      </c>
      <c r="E397" s="5" t="s">
        <v>134</v>
      </c>
      <c r="F397" s="3">
        <v>1</v>
      </c>
      <c r="G397" s="63">
        <v>163.18782572881409</v>
      </c>
      <c r="H397" s="63">
        <v>131.18946695398898</v>
      </c>
      <c r="I397" s="63">
        <v>129.24117753656495</v>
      </c>
      <c r="J397" s="63">
        <v>127.5</v>
      </c>
      <c r="K397" s="63">
        <v>117.4</v>
      </c>
      <c r="L397" s="63">
        <v>137.5</v>
      </c>
      <c r="M397" s="63">
        <v>129.19999999999999</v>
      </c>
      <c r="N397" s="63">
        <v>145.5</v>
      </c>
      <c r="O397" s="63">
        <v>109.3</v>
      </c>
      <c r="P397" s="63">
        <v>130.56</v>
      </c>
      <c r="Q397" s="63">
        <v>122.2</v>
      </c>
      <c r="R397" s="5"/>
    </row>
    <row r="398" spans="1:18" x14ac:dyDescent="1.05">
      <c r="A398" s="3" t="s">
        <v>22</v>
      </c>
      <c r="B398" s="4" t="s">
        <v>132</v>
      </c>
      <c r="C398" s="3" t="s">
        <v>133</v>
      </c>
      <c r="D398" s="3" t="s">
        <v>41</v>
      </c>
      <c r="E398" s="5" t="s">
        <v>134</v>
      </c>
      <c r="F398" s="3">
        <v>1</v>
      </c>
      <c r="G398" s="63">
        <v>159.80000000000001</v>
      </c>
      <c r="H398" s="63">
        <v>129.30000000000001</v>
      </c>
      <c r="I398" s="63">
        <v>140.80000000000001</v>
      </c>
      <c r="J398" s="63">
        <v>129.4</v>
      </c>
      <c r="K398" s="63">
        <v>110.1</v>
      </c>
      <c r="L398" s="63">
        <v>133.5</v>
      </c>
      <c r="M398" s="63">
        <v>151.5</v>
      </c>
      <c r="N398" s="63">
        <v>154.5</v>
      </c>
      <c r="O398" s="63">
        <v>138.80000000000001</v>
      </c>
      <c r="P398" s="63">
        <v>140.19</v>
      </c>
      <c r="Q398" s="63">
        <v>136.57</v>
      </c>
      <c r="R398" s="5"/>
    </row>
    <row r="399" spans="1:18" ht="60.75" x14ac:dyDescent="1.05">
      <c r="A399" s="3" t="s">
        <v>23</v>
      </c>
      <c r="B399" s="4" t="s">
        <v>132</v>
      </c>
      <c r="C399" s="3" t="s">
        <v>133</v>
      </c>
      <c r="D399" s="3" t="s">
        <v>41</v>
      </c>
      <c r="E399" s="5" t="s">
        <v>134</v>
      </c>
      <c r="F399" s="3">
        <v>1</v>
      </c>
      <c r="G399" s="63">
        <v>127.93176972281451</v>
      </c>
      <c r="H399" s="63">
        <v>88.043313262156559</v>
      </c>
      <c r="I399" s="63">
        <v>101.04071940992219</v>
      </c>
      <c r="J399" s="63">
        <v>124.22516439716847</v>
      </c>
      <c r="K399" s="63">
        <v>100.86</v>
      </c>
      <c r="L399" s="63">
        <v>102.51</v>
      </c>
      <c r="M399" s="63">
        <v>110.41</v>
      </c>
      <c r="N399" s="63">
        <v>138.52116188941329</v>
      </c>
      <c r="O399" s="63">
        <v>119.5</v>
      </c>
      <c r="P399" s="63">
        <v>108.05</v>
      </c>
      <c r="Q399" s="63">
        <v>110.86</v>
      </c>
      <c r="R399" s="5" t="s">
        <v>135</v>
      </c>
    </row>
    <row r="400" spans="1:18" x14ac:dyDescent="1.05">
      <c r="A400" s="3" t="s">
        <v>25</v>
      </c>
      <c r="B400" s="4" t="s">
        <v>132</v>
      </c>
      <c r="C400" s="3" t="s">
        <v>133</v>
      </c>
      <c r="D400" s="3" t="s">
        <v>41</v>
      </c>
      <c r="E400" s="5" t="s">
        <v>134</v>
      </c>
      <c r="F400" s="3">
        <v>1</v>
      </c>
      <c r="G400" s="63">
        <v>181.3</v>
      </c>
      <c r="H400" s="63">
        <v>155.9</v>
      </c>
      <c r="I400" s="63">
        <v>151.3140430050438</v>
      </c>
      <c r="J400" s="63">
        <v>157.76735640416547</v>
      </c>
      <c r="K400" s="63">
        <v>147.94999999999999</v>
      </c>
      <c r="L400" s="63">
        <v>165.54</v>
      </c>
      <c r="M400" s="63">
        <v>162.6</v>
      </c>
      <c r="N400" s="63">
        <v>148</v>
      </c>
      <c r="O400" s="63">
        <v>107.5</v>
      </c>
      <c r="P400" s="63">
        <v>127.03</v>
      </c>
      <c r="Q400" s="63">
        <v>110.86</v>
      </c>
      <c r="R400" s="5"/>
    </row>
    <row r="401" spans="1:18" ht="60.75" x14ac:dyDescent="1.05">
      <c r="A401" s="3" t="s">
        <v>26</v>
      </c>
      <c r="B401" s="4" t="s">
        <v>132</v>
      </c>
      <c r="C401" s="3" t="s">
        <v>133</v>
      </c>
      <c r="D401" s="3" t="s">
        <v>41</v>
      </c>
      <c r="E401" s="5" t="s">
        <v>134</v>
      </c>
      <c r="F401" s="3">
        <v>1</v>
      </c>
      <c r="G401" s="63">
        <v>159.44999999999999</v>
      </c>
      <c r="H401" s="63">
        <v>121.71</v>
      </c>
      <c r="I401" s="63">
        <v>118.69</v>
      </c>
      <c r="J401" s="63">
        <v>120.05</v>
      </c>
      <c r="K401" s="63">
        <v>101.31</v>
      </c>
      <c r="L401" s="63">
        <v>110.13</v>
      </c>
      <c r="M401" s="63">
        <v>124.15</v>
      </c>
      <c r="N401" s="63">
        <v>138.6951590198847</v>
      </c>
      <c r="O401" s="63">
        <v>110.1</v>
      </c>
      <c r="P401" s="63">
        <v>122</v>
      </c>
      <c r="Q401" s="63">
        <v>100.01</v>
      </c>
      <c r="R401" s="5" t="s">
        <v>136</v>
      </c>
    </row>
    <row r="402" spans="1:18" x14ac:dyDescent="1.05">
      <c r="A402" s="3" t="s">
        <v>27</v>
      </c>
      <c r="B402" s="4" t="s">
        <v>132</v>
      </c>
      <c r="C402" s="3" t="s">
        <v>133</v>
      </c>
      <c r="D402" s="3" t="s">
        <v>41</v>
      </c>
      <c r="E402" s="5" t="s">
        <v>134</v>
      </c>
      <c r="F402" s="3">
        <v>1</v>
      </c>
      <c r="G402" s="63">
        <v>145</v>
      </c>
      <c r="H402" s="63">
        <v>139</v>
      </c>
      <c r="I402" s="63">
        <v>156</v>
      </c>
      <c r="J402" s="63">
        <v>163</v>
      </c>
      <c r="K402" s="63">
        <v>138</v>
      </c>
      <c r="L402" s="63">
        <v>152</v>
      </c>
      <c r="M402" s="63">
        <v>152</v>
      </c>
      <c r="N402" s="63">
        <v>149.99721316653134</v>
      </c>
      <c r="O402" s="63">
        <v>119.2</v>
      </c>
      <c r="P402" s="63">
        <v>151.80000000000001</v>
      </c>
      <c r="Q402" s="63">
        <v>111.41</v>
      </c>
      <c r="R402" s="5"/>
    </row>
    <row r="403" spans="1:18" x14ac:dyDescent="1.05">
      <c r="A403" s="3" t="s">
        <v>28</v>
      </c>
      <c r="B403" s="4" t="s">
        <v>132</v>
      </c>
      <c r="C403" s="3" t="s">
        <v>133</v>
      </c>
      <c r="D403" s="3" t="s">
        <v>41</v>
      </c>
      <c r="E403" s="5" t="s">
        <v>134</v>
      </c>
      <c r="F403" s="3">
        <v>1</v>
      </c>
      <c r="G403" s="63">
        <v>137</v>
      </c>
      <c r="H403" s="63">
        <v>110</v>
      </c>
      <c r="I403" s="63">
        <v>109</v>
      </c>
      <c r="J403" s="63">
        <v>129</v>
      </c>
      <c r="K403" s="63">
        <v>96</v>
      </c>
      <c r="L403" s="63">
        <v>145</v>
      </c>
      <c r="M403" s="63">
        <v>132.6</v>
      </c>
      <c r="N403" s="63">
        <v>137.6</v>
      </c>
      <c r="O403" s="63">
        <v>111.5</v>
      </c>
      <c r="P403" s="63">
        <v>150.01</v>
      </c>
      <c r="Q403" s="63">
        <v>101.55</v>
      </c>
      <c r="R403" s="5"/>
    </row>
    <row r="404" spans="1:18" x14ac:dyDescent="1.05">
      <c r="A404" s="3" t="s">
        <v>29</v>
      </c>
      <c r="B404" s="4" t="s">
        <v>132</v>
      </c>
      <c r="C404" s="3" t="s">
        <v>133</v>
      </c>
      <c r="D404" s="3" t="s">
        <v>41</v>
      </c>
      <c r="E404" s="5" t="s">
        <v>134</v>
      </c>
      <c r="F404" s="3">
        <v>1</v>
      </c>
      <c r="G404" s="63">
        <v>238.93708487384214</v>
      </c>
      <c r="H404" s="63">
        <v>232.56528616606187</v>
      </c>
      <c r="I404" s="63">
        <v>297.19071692801151</v>
      </c>
      <c r="J404" s="63">
        <v>283.2</v>
      </c>
      <c r="K404" s="63">
        <v>221.5</v>
      </c>
      <c r="L404" s="63">
        <v>265.39999999999998</v>
      </c>
      <c r="M404" s="63">
        <v>271.64135458319294</v>
      </c>
      <c r="N404" s="63">
        <v>329.3</v>
      </c>
      <c r="O404" s="63">
        <v>246.6</v>
      </c>
      <c r="P404" s="63">
        <v>269.57</v>
      </c>
      <c r="Q404" s="63">
        <v>223.34</v>
      </c>
      <c r="R404" s="5"/>
    </row>
    <row r="405" spans="1:18" x14ac:dyDescent="1.05">
      <c r="A405" s="3" t="s">
        <v>30</v>
      </c>
      <c r="B405" s="4" t="s">
        <v>132</v>
      </c>
      <c r="C405" s="3" t="s">
        <v>133</v>
      </c>
      <c r="D405" s="3" t="s">
        <v>41</v>
      </c>
      <c r="E405" s="5" t="s">
        <v>134</v>
      </c>
      <c r="F405" s="3">
        <v>1</v>
      </c>
      <c r="G405" s="63">
        <v>115.782</v>
      </c>
      <c r="H405" s="63">
        <v>109.721</v>
      </c>
      <c r="I405" s="63">
        <v>121.5</v>
      </c>
      <c r="J405" s="63">
        <v>121.6</v>
      </c>
      <c r="K405" s="63">
        <v>114.3</v>
      </c>
      <c r="L405" s="63">
        <v>109.258</v>
      </c>
      <c r="M405" s="63">
        <v>106.5</v>
      </c>
      <c r="N405" s="63">
        <v>123.5</v>
      </c>
      <c r="O405" s="63">
        <v>117.1</v>
      </c>
      <c r="P405" s="63">
        <v>106.63</v>
      </c>
      <c r="Q405" s="63">
        <v>95.96</v>
      </c>
      <c r="R405" s="5"/>
    </row>
    <row r="406" spans="1:18" x14ac:dyDescent="1.05">
      <c r="A406" s="3" t="s">
        <v>31</v>
      </c>
      <c r="B406" s="4" t="s">
        <v>132</v>
      </c>
      <c r="C406" s="3" t="s">
        <v>133</v>
      </c>
      <c r="D406" s="3" t="s">
        <v>41</v>
      </c>
      <c r="E406" s="5" t="s">
        <v>134</v>
      </c>
      <c r="F406" s="3">
        <v>1</v>
      </c>
      <c r="G406" s="63">
        <v>151.4</v>
      </c>
      <c r="H406" s="63">
        <v>144.5</v>
      </c>
      <c r="I406" s="63">
        <v>152.69999999999999</v>
      </c>
      <c r="J406" s="63">
        <v>161.9</v>
      </c>
      <c r="K406" s="63">
        <v>141.4</v>
      </c>
      <c r="L406" s="63">
        <v>156.6</v>
      </c>
      <c r="M406" s="63">
        <v>160.8713866778383</v>
      </c>
      <c r="N406" s="63">
        <v>161.9</v>
      </c>
      <c r="O406" s="63">
        <v>148.19999999999999</v>
      </c>
      <c r="P406" s="63">
        <v>177.69</v>
      </c>
      <c r="Q406" s="63">
        <v>147.06</v>
      </c>
      <c r="R406" s="5"/>
    </row>
    <row r="407" spans="1:18" x14ac:dyDescent="1.05">
      <c r="A407" s="3" t="s">
        <v>32</v>
      </c>
      <c r="B407" s="4" t="s">
        <v>132</v>
      </c>
      <c r="C407" s="3" t="s">
        <v>133</v>
      </c>
      <c r="D407" s="3" t="s">
        <v>41</v>
      </c>
      <c r="E407" s="5" t="s">
        <v>134</v>
      </c>
      <c r="F407" s="3">
        <v>1</v>
      </c>
      <c r="G407" s="63">
        <v>270.10000000000002</v>
      </c>
      <c r="H407" s="63">
        <v>163.5</v>
      </c>
      <c r="I407" s="63">
        <v>169.4</v>
      </c>
      <c r="J407" s="63">
        <v>188.4</v>
      </c>
      <c r="K407" s="63">
        <v>159.4</v>
      </c>
      <c r="L407" s="63">
        <v>181.1</v>
      </c>
      <c r="M407" s="63">
        <v>216</v>
      </c>
      <c r="N407" s="63">
        <v>259.60000000000002</v>
      </c>
      <c r="O407" s="63">
        <v>194.5</v>
      </c>
      <c r="P407" s="63">
        <v>215.76</v>
      </c>
      <c r="Q407" s="63">
        <v>169.83</v>
      </c>
      <c r="R407" s="5"/>
    </row>
    <row r="408" spans="1:18" x14ac:dyDescent="1.05">
      <c r="A408" s="3" t="s">
        <v>33</v>
      </c>
      <c r="B408" s="4" t="s">
        <v>132</v>
      </c>
      <c r="C408" s="3" t="s">
        <v>133</v>
      </c>
      <c r="D408" s="3" t="s">
        <v>41</v>
      </c>
      <c r="E408" s="5" t="s">
        <v>134</v>
      </c>
      <c r="F408" s="3">
        <v>1</v>
      </c>
      <c r="G408" s="63">
        <v>173.8</v>
      </c>
      <c r="H408" s="63">
        <v>131.55101387517661</v>
      </c>
      <c r="I408" s="63">
        <v>136.5</v>
      </c>
      <c r="J408" s="63">
        <v>145.5</v>
      </c>
      <c r="K408" s="63">
        <v>132.5</v>
      </c>
      <c r="L408" s="63">
        <v>184.95480678029267</v>
      </c>
      <c r="M408" s="63">
        <v>175.21558370035831</v>
      </c>
      <c r="N408" s="63">
        <v>151.5</v>
      </c>
      <c r="O408" s="63">
        <v>125.4</v>
      </c>
      <c r="P408" s="63">
        <v>158.88</v>
      </c>
      <c r="Q408" s="63">
        <v>100.17</v>
      </c>
      <c r="R408" s="5"/>
    </row>
    <row r="409" spans="1:18" x14ac:dyDescent="1.05">
      <c r="A409" s="3" t="s">
        <v>34</v>
      </c>
      <c r="B409" s="4" t="s">
        <v>132</v>
      </c>
      <c r="C409" s="3" t="s">
        <v>133</v>
      </c>
      <c r="D409" s="3" t="s">
        <v>41</v>
      </c>
      <c r="E409" s="5" t="s">
        <v>134</v>
      </c>
      <c r="F409" s="3">
        <v>1</v>
      </c>
      <c r="G409" s="63">
        <v>131</v>
      </c>
      <c r="H409" s="63">
        <v>121.7</v>
      </c>
      <c r="I409" s="63">
        <v>130.5</v>
      </c>
      <c r="J409" s="63">
        <v>144.69999999999999</v>
      </c>
      <c r="K409" s="63">
        <v>113</v>
      </c>
      <c r="L409" s="63">
        <v>153</v>
      </c>
      <c r="M409" s="63">
        <v>178.6</v>
      </c>
      <c r="N409" s="63">
        <v>156.5</v>
      </c>
      <c r="O409" s="63">
        <v>115.5</v>
      </c>
      <c r="P409" s="63">
        <v>154.1</v>
      </c>
      <c r="Q409" s="63">
        <v>106.37</v>
      </c>
      <c r="R409" s="5"/>
    </row>
    <row r="410" spans="1:18" x14ac:dyDescent="1.05">
      <c r="A410" s="3" t="s">
        <v>35</v>
      </c>
      <c r="B410" s="4" t="s">
        <v>132</v>
      </c>
      <c r="C410" s="3" t="s">
        <v>133</v>
      </c>
      <c r="D410" s="3" t="s">
        <v>41</v>
      </c>
      <c r="E410" s="5" t="s">
        <v>134</v>
      </c>
      <c r="F410" s="3">
        <v>1</v>
      </c>
      <c r="G410" s="63">
        <v>88.882101405009152</v>
      </c>
      <c r="H410" s="63">
        <v>81.632653061224488</v>
      </c>
      <c r="I410" s="63">
        <v>68.614800759013292</v>
      </c>
      <c r="J410" s="63">
        <v>88.97059657962528</v>
      </c>
      <c r="K410" s="63">
        <v>66.059861093305784</v>
      </c>
      <c r="L410" s="63">
        <v>73.400000000000006</v>
      </c>
      <c r="M410" s="63">
        <v>66.836505319946056</v>
      </c>
      <c r="N410" s="63">
        <v>71.671743415158573</v>
      </c>
      <c r="O410" s="63">
        <v>50</v>
      </c>
      <c r="P410" s="63">
        <v>75.97</v>
      </c>
      <c r="Q410" s="63">
        <v>47.34</v>
      </c>
      <c r="R410" s="5"/>
    </row>
    <row r="411" spans="1:18" x14ac:dyDescent="1.05">
      <c r="A411" s="3" t="s">
        <v>36</v>
      </c>
      <c r="B411" s="4" t="s">
        <v>132</v>
      </c>
      <c r="C411" s="3" t="s">
        <v>133</v>
      </c>
      <c r="D411" s="3" t="s">
        <v>41</v>
      </c>
      <c r="E411" s="5" t="s">
        <v>134</v>
      </c>
      <c r="F411" s="3">
        <v>1</v>
      </c>
      <c r="G411" s="63">
        <v>195.12368055709214</v>
      </c>
      <c r="H411" s="63">
        <v>161.19999999999999</v>
      </c>
      <c r="I411" s="63">
        <v>140.4</v>
      </c>
      <c r="J411" s="63">
        <v>161</v>
      </c>
      <c r="K411" s="63">
        <v>156.4</v>
      </c>
      <c r="L411" s="63">
        <v>205.5</v>
      </c>
      <c r="M411" s="63">
        <v>186.2</v>
      </c>
      <c r="N411" s="63">
        <v>191.21299815350221</v>
      </c>
      <c r="O411" s="63">
        <v>155.1</v>
      </c>
      <c r="P411" s="63">
        <v>188.58</v>
      </c>
      <c r="Q411" s="63">
        <v>129.28</v>
      </c>
      <c r="R411" s="5"/>
    </row>
    <row r="412" spans="1:18" x14ac:dyDescent="1.05">
      <c r="A412" s="3" t="s">
        <v>37</v>
      </c>
      <c r="B412" s="4" t="s">
        <v>132</v>
      </c>
      <c r="C412" s="3" t="s">
        <v>133</v>
      </c>
      <c r="D412" s="3" t="s">
        <v>41</v>
      </c>
      <c r="E412" s="5" t="s">
        <v>134</v>
      </c>
      <c r="F412" s="3">
        <v>1</v>
      </c>
      <c r="G412" s="63">
        <v>168.99777444044366</v>
      </c>
      <c r="H412" s="63">
        <v>138</v>
      </c>
      <c r="I412" s="63">
        <v>130</v>
      </c>
      <c r="J412" s="63">
        <v>132</v>
      </c>
      <c r="K412" s="63">
        <v>107</v>
      </c>
      <c r="L412" s="63">
        <v>120</v>
      </c>
      <c r="M412" s="63">
        <v>153.1</v>
      </c>
      <c r="N412" s="63">
        <v>145.80000000000001</v>
      </c>
      <c r="O412" s="63">
        <v>105.8</v>
      </c>
      <c r="P412" s="63">
        <v>130.01</v>
      </c>
      <c r="Q412" s="63">
        <v>109.62</v>
      </c>
      <c r="R412" s="5"/>
    </row>
    <row r="413" spans="1:18" x14ac:dyDescent="1.05">
      <c r="A413" s="3" t="s">
        <v>38</v>
      </c>
      <c r="B413" s="4" t="s">
        <v>132</v>
      </c>
      <c r="C413" s="3" t="s">
        <v>133</v>
      </c>
      <c r="D413" s="3" t="s">
        <v>41</v>
      </c>
      <c r="E413" s="5" t="s">
        <v>134</v>
      </c>
      <c r="F413" s="3">
        <v>1</v>
      </c>
      <c r="G413" s="63">
        <v>74.3</v>
      </c>
      <c r="H413" s="63">
        <v>65.900000000000006</v>
      </c>
      <c r="I413" s="63">
        <v>56.7</v>
      </c>
      <c r="J413" s="63">
        <v>63.8</v>
      </c>
      <c r="K413" s="63">
        <v>60.8</v>
      </c>
      <c r="L413" s="63">
        <v>67.3</v>
      </c>
      <c r="M413" s="63">
        <v>61.5</v>
      </c>
      <c r="N413" s="63">
        <v>72.900000000000006</v>
      </c>
      <c r="O413" s="63">
        <v>48.9</v>
      </c>
      <c r="P413" s="63">
        <v>64.7</v>
      </c>
      <c r="Q413" s="63">
        <v>57.93</v>
      </c>
      <c r="R413" s="5"/>
    </row>
    <row r="414" spans="1:18" x14ac:dyDescent="1.05">
      <c r="A414" s="3" t="s">
        <v>18</v>
      </c>
      <c r="B414" s="4" t="s">
        <v>137</v>
      </c>
      <c r="C414" s="3" t="s">
        <v>133</v>
      </c>
      <c r="D414" s="3" t="s">
        <v>138</v>
      </c>
      <c r="E414" s="5" t="s">
        <v>139</v>
      </c>
      <c r="F414" s="3">
        <v>0</v>
      </c>
      <c r="G414" s="63">
        <v>6181.0065275130291</v>
      </c>
      <c r="H414" s="63">
        <v>4986.0039356840089</v>
      </c>
      <c r="I414" s="63">
        <v>4920.9935379411236</v>
      </c>
      <c r="J414" s="63">
        <v>4858</v>
      </c>
      <c r="K414" s="63">
        <v>4483</v>
      </c>
      <c r="L414" s="63">
        <v>5268</v>
      </c>
      <c r="M414" s="63">
        <v>4963.8639999999996</v>
      </c>
      <c r="N414" s="63">
        <v>5613</v>
      </c>
      <c r="O414" s="63">
        <v>4229</v>
      </c>
      <c r="P414" s="63">
        <v>5061.0017280000011</v>
      </c>
      <c r="Q414" s="63">
        <v>4740.0646800000004</v>
      </c>
      <c r="R414" s="64"/>
    </row>
    <row r="415" spans="1:18" x14ac:dyDescent="1.05">
      <c r="A415" s="3" t="s">
        <v>22</v>
      </c>
      <c r="B415" s="4" t="s">
        <v>137</v>
      </c>
      <c r="C415" s="3" t="s">
        <v>133</v>
      </c>
      <c r="D415" s="3" t="s">
        <v>138</v>
      </c>
      <c r="E415" s="5" t="s">
        <v>139</v>
      </c>
      <c r="F415" s="3">
        <v>0</v>
      </c>
      <c r="G415" s="63">
        <v>4378.6478399999996</v>
      </c>
      <c r="H415" s="63">
        <v>3521</v>
      </c>
      <c r="I415" s="63">
        <v>3833</v>
      </c>
      <c r="J415" s="63">
        <v>3530</v>
      </c>
      <c r="K415" s="63">
        <v>3012.3139799999994</v>
      </c>
      <c r="L415" s="63">
        <v>3679</v>
      </c>
      <c r="M415" s="63">
        <v>4180.9454999999998</v>
      </c>
      <c r="N415" s="63">
        <v>4270</v>
      </c>
      <c r="O415" s="63">
        <v>3848</v>
      </c>
      <c r="P415" s="63">
        <v>3894.0996870000004</v>
      </c>
      <c r="Q415" s="63">
        <v>3801.0708680000002</v>
      </c>
      <c r="R415" s="5"/>
    </row>
    <row r="416" spans="1:18" x14ac:dyDescent="1.05">
      <c r="A416" s="3" t="s">
        <v>23</v>
      </c>
      <c r="B416" s="4" t="s">
        <v>137</v>
      </c>
      <c r="C416" s="3" t="s">
        <v>133</v>
      </c>
      <c r="D416" s="3" t="s">
        <v>138</v>
      </c>
      <c r="E416" s="5" t="s">
        <v>139</v>
      </c>
      <c r="F416" s="3">
        <v>0</v>
      </c>
      <c r="G416" s="63">
        <v>252</v>
      </c>
      <c r="H416" s="63">
        <v>174.00352173253049</v>
      </c>
      <c r="I416" s="63">
        <v>199.9970374861069</v>
      </c>
      <c r="J416" s="63">
        <v>246.75428262482239</v>
      </c>
      <c r="K416" s="63">
        <v>260.01707999999996</v>
      </c>
      <c r="L416" s="63">
        <v>265.22753999999998</v>
      </c>
      <c r="M416" s="63">
        <v>286.69796666666667</v>
      </c>
      <c r="N416" s="63">
        <v>360.9978652503741</v>
      </c>
      <c r="O416" s="63">
        <v>312.99838675899997</v>
      </c>
      <c r="P416" s="63">
        <v>284.00942499999996</v>
      </c>
      <c r="Q416" s="63">
        <v>292.00524000000001</v>
      </c>
      <c r="R416" s="5" t="s">
        <v>140</v>
      </c>
    </row>
    <row r="417" spans="1:18" x14ac:dyDescent="1.05">
      <c r="A417" s="3" t="s">
        <v>25</v>
      </c>
      <c r="B417" s="4" t="s">
        <v>137</v>
      </c>
      <c r="C417" s="3" t="s">
        <v>133</v>
      </c>
      <c r="D417" s="3" t="s">
        <v>138</v>
      </c>
      <c r="E417" s="5" t="s">
        <v>139</v>
      </c>
      <c r="F417" s="3">
        <v>0</v>
      </c>
      <c r="G417" s="63">
        <v>4492</v>
      </c>
      <c r="H417" s="63">
        <v>3962</v>
      </c>
      <c r="I417" s="63">
        <v>3875.606583488187</v>
      </c>
      <c r="J417" s="63">
        <v>4050.881973240274</v>
      </c>
      <c r="K417" s="63">
        <v>3811.2807699999998</v>
      </c>
      <c r="L417" s="63">
        <v>4273.0509119999997</v>
      </c>
      <c r="M417" s="63">
        <v>4213.2911999999997</v>
      </c>
      <c r="N417" s="63">
        <v>3852.7803999999996</v>
      </c>
      <c r="O417" s="63">
        <v>2816.5214999999998</v>
      </c>
      <c r="P417" s="63">
        <v>3334.893184</v>
      </c>
      <c r="Q417" s="63">
        <v>2922.9347600000001</v>
      </c>
      <c r="R417" s="5"/>
    </row>
    <row r="418" spans="1:18" x14ac:dyDescent="1.05">
      <c r="A418" s="3" t="s">
        <v>26</v>
      </c>
      <c r="B418" s="4" t="s">
        <v>137</v>
      </c>
      <c r="C418" s="3" t="s">
        <v>133</v>
      </c>
      <c r="D418" s="3" t="s">
        <v>138</v>
      </c>
      <c r="E418" s="5" t="s">
        <v>139</v>
      </c>
      <c r="F418" s="3">
        <v>0</v>
      </c>
      <c r="G418" s="63">
        <v>7409.9727659374639</v>
      </c>
      <c r="H418" s="63">
        <v>5669</v>
      </c>
      <c r="I418" s="63">
        <v>5538</v>
      </c>
      <c r="J418" s="63">
        <v>5610</v>
      </c>
      <c r="K418" s="63">
        <v>4762</v>
      </c>
      <c r="L418" s="63">
        <v>5206</v>
      </c>
      <c r="M418" s="63">
        <v>5903</v>
      </c>
      <c r="N418" s="63">
        <v>6493.0021727987769</v>
      </c>
      <c r="O418" s="63">
        <v>5181.79158008594</v>
      </c>
      <c r="P418" s="63">
        <v>5777.1880000000001</v>
      </c>
      <c r="Q418" s="63">
        <v>4763.8863410000004</v>
      </c>
      <c r="R418" s="5"/>
    </row>
    <row r="419" spans="1:18" x14ac:dyDescent="1.05">
      <c r="A419" s="3" t="s">
        <v>27</v>
      </c>
      <c r="B419" s="4" t="s">
        <v>137</v>
      </c>
      <c r="C419" s="3" t="s">
        <v>133</v>
      </c>
      <c r="D419" s="3" t="s">
        <v>138</v>
      </c>
      <c r="E419" s="5" t="s">
        <v>139</v>
      </c>
      <c r="F419" s="3">
        <v>0</v>
      </c>
      <c r="G419" s="63">
        <v>2603.0472499999996</v>
      </c>
      <c r="H419" s="63">
        <v>2501.7025400000002</v>
      </c>
      <c r="I419" s="63">
        <v>2811.7767599999997</v>
      </c>
      <c r="J419" s="63">
        <v>2947.5192199999997</v>
      </c>
      <c r="K419" s="63">
        <v>2500.1901600000001</v>
      </c>
      <c r="L419" s="63">
        <v>2762.7671999999998</v>
      </c>
      <c r="M419" s="63">
        <v>2771.4159999999997</v>
      </c>
      <c r="N419" s="63">
        <v>2745</v>
      </c>
      <c r="O419" s="63">
        <v>2189.6610879999998</v>
      </c>
      <c r="P419" s="63">
        <v>2798.0853780000002</v>
      </c>
      <c r="Q419" s="63">
        <v>2059.9820409999998</v>
      </c>
      <c r="R419" s="5"/>
    </row>
    <row r="420" spans="1:18" x14ac:dyDescent="1.05">
      <c r="A420" s="3" t="s">
        <v>28</v>
      </c>
      <c r="B420" s="4" t="s">
        <v>137</v>
      </c>
      <c r="C420" s="3" t="s">
        <v>133</v>
      </c>
      <c r="D420" s="3" t="s">
        <v>138</v>
      </c>
      <c r="E420" s="5" t="s">
        <v>139</v>
      </c>
      <c r="F420" s="3">
        <v>0</v>
      </c>
      <c r="G420" s="63">
        <v>1878.9947300000003</v>
      </c>
      <c r="H420" s="63">
        <v>1510.8577</v>
      </c>
      <c r="I420" s="63">
        <v>1499.09662</v>
      </c>
      <c r="J420" s="63">
        <v>1779.27378</v>
      </c>
      <c r="K420" s="63">
        <v>1328.3923199999999</v>
      </c>
      <c r="L420" s="63">
        <v>2011.1941525</v>
      </c>
      <c r="M420" s="63">
        <v>1843.8029999999999</v>
      </c>
      <c r="N420" s="63">
        <v>1916.69714976</v>
      </c>
      <c r="O420" s="63">
        <v>1556.4619499999999</v>
      </c>
      <c r="P420" s="63">
        <v>2096.014725</v>
      </c>
      <c r="Q420" s="63">
        <v>1408.066171185</v>
      </c>
      <c r="R420" s="5"/>
    </row>
    <row r="421" spans="1:18" x14ac:dyDescent="1.05">
      <c r="A421" s="3" t="s">
        <v>29</v>
      </c>
      <c r="B421" s="4" t="s">
        <v>137</v>
      </c>
      <c r="C421" s="3" t="s">
        <v>133</v>
      </c>
      <c r="D421" s="3" t="s">
        <v>138</v>
      </c>
      <c r="E421" s="5" t="s">
        <v>139</v>
      </c>
      <c r="F421" s="3">
        <v>0</v>
      </c>
      <c r="G421" s="63">
        <v>7446.994881967642</v>
      </c>
      <c r="H421" s="63">
        <v>7253</v>
      </c>
      <c r="I421" s="63">
        <v>9247.0086894098858</v>
      </c>
      <c r="J421" s="63">
        <v>8822</v>
      </c>
      <c r="K421" s="63">
        <v>6926</v>
      </c>
      <c r="L421" s="63">
        <v>8326</v>
      </c>
      <c r="M421" s="63">
        <v>8546</v>
      </c>
      <c r="N421" s="63">
        <v>10388</v>
      </c>
      <c r="O421" s="63">
        <v>7798.4882639999996</v>
      </c>
      <c r="P421" s="63">
        <v>8558.8474999999999</v>
      </c>
      <c r="Q421" s="63">
        <v>7109.0908719999998</v>
      </c>
      <c r="R421" s="5"/>
    </row>
    <row r="422" spans="1:18" x14ac:dyDescent="1.05">
      <c r="A422" s="3" t="s">
        <v>30</v>
      </c>
      <c r="B422" s="4" t="s">
        <v>137</v>
      </c>
      <c r="C422" s="3" t="s">
        <v>133</v>
      </c>
      <c r="D422" s="3" t="s">
        <v>138</v>
      </c>
      <c r="E422" s="5" t="s">
        <v>139</v>
      </c>
      <c r="F422" s="3">
        <v>0</v>
      </c>
      <c r="G422" s="63">
        <v>4813.9996042210632</v>
      </c>
      <c r="H422" s="63">
        <v>4561.9945291559943</v>
      </c>
      <c r="I422" s="63">
        <v>5052</v>
      </c>
      <c r="J422" s="63">
        <v>5072</v>
      </c>
      <c r="K422" s="63">
        <v>4785</v>
      </c>
      <c r="L422" s="63">
        <v>4590.0050605999995</v>
      </c>
      <c r="M422" s="63">
        <v>4484</v>
      </c>
      <c r="N422" s="63">
        <v>5212</v>
      </c>
      <c r="O422" s="63">
        <v>4963</v>
      </c>
      <c r="P422" s="63">
        <v>4535.8621278999999</v>
      </c>
      <c r="Q422" s="63">
        <v>4101.018414444583</v>
      </c>
      <c r="R422" s="5"/>
    </row>
    <row r="423" spans="1:18" x14ac:dyDescent="1.05">
      <c r="A423" s="3" t="s">
        <v>31</v>
      </c>
      <c r="B423" s="4" t="s">
        <v>137</v>
      </c>
      <c r="C423" s="3" t="s">
        <v>133</v>
      </c>
      <c r="D423" s="3" t="s">
        <v>138</v>
      </c>
      <c r="E423" s="5" t="s">
        <v>139</v>
      </c>
      <c r="F423" s="3">
        <v>0</v>
      </c>
      <c r="G423" s="63">
        <v>1750</v>
      </c>
      <c r="H423" s="63">
        <v>1678</v>
      </c>
      <c r="I423" s="63">
        <v>1778</v>
      </c>
      <c r="J423" s="63">
        <v>1892</v>
      </c>
      <c r="K423" s="63">
        <v>1663</v>
      </c>
      <c r="L423" s="63">
        <v>1863</v>
      </c>
      <c r="M423" s="63">
        <v>1920.0032174277337</v>
      </c>
      <c r="N423" s="63">
        <v>1939.0162351000004</v>
      </c>
      <c r="O423" s="63">
        <v>1782.5768687999998</v>
      </c>
      <c r="P423" s="63">
        <v>2141.964105</v>
      </c>
      <c r="Q423" s="63">
        <v>1776.9995099999999</v>
      </c>
      <c r="R423" s="5"/>
    </row>
    <row r="424" spans="1:18" x14ac:dyDescent="1.05">
      <c r="A424" s="3" t="s">
        <v>32</v>
      </c>
      <c r="B424" s="4" t="s">
        <v>137</v>
      </c>
      <c r="C424" s="3" t="s">
        <v>133</v>
      </c>
      <c r="D424" s="3" t="s">
        <v>138</v>
      </c>
      <c r="E424" s="5" t="s">
        <v>139</v>
      </c>
      <c r="F424" s="3">
        <v>0</v>
      </c>
      <c r="G424" s="63">
        <v>8446.1080299999994</v>
      </c>
      <c r="H424" s="63">
        <v>5113.3120800000006</v>
      </c>
      <c r="I424" s="63">
        <v>5312.9565720000001</v>
      </c>
      <c r="J424" s="63">
        <v>5916.6831600000005</v>
      </c>
      <c r="K424" s="63">
        <v>5026.1944240000003</v>
      </c>
      <c r="L424" s="63">
        <v>5723.6129809999993</v>
      </c>
      <c r="M424" s="63">
        <v>6845.6880000000001</v>
      </c>
      <c r="N424" s="63">
        <v>8252.7099600000001</v>
      </c>
      <c r="O424" s="63">
        <v>6202.7800500000003</v>
      </c>
      <c r="P424" s="63">
        <v>6906.9306959999994</v>
      </c>
      <c r="Q424" s="63">
        <v>5454.0225179999998</v>
      </c>
      <c r="R424" s="5"/>
    </row>
    <row r="425" spans="1:18" x14ac:dyDescent="1.05">
      <c r="A425" s="3" t="s">
        <v>33</v>
      </c>
      <c r="B425" s="4" t="s">
        <v>137</v>
      </c>
      <c r="C425" s="3" t="s">
        <v>133</v>
      </c>
      <c r="D425" s="3" t="s">
        <v>138</v>
      </c>
      <c r="E425" s="5" t="s">
        <v>139</v>
      </c>
      <c r="F425" s="3">
        <v>0</v>
      </c>
      <c r="G425" s="63">
        <v>2874.5438946620002</v>
      </c>
      <c r="H425" s="63">
        <v>2176.1557860103999</v>
      </c>
      <c r="I425" s="63">
        <v>2261.5780433910713</v>
      </c>
      <c r="J425" s="63">
        <v>2414</v>
      </c>
      <c r="K425" s="63">
        <v>2201.2617080749474</v>
      </c>
      <c r="L425" s="63">
        <v>3077</v>
      </c>
      <c r="M425" s="63">
        <v>2923.0865397563375</v>
      </c>
      <c r="N425" s="63">
        <v>2534.4132</v>
      </c>
      <c r="O425" s="63">
        <v>2105.3801010000002</v>
      </c>
      <c r="P425" s="63">
        <v>2675.0466719999999</v>
      </c>
      <c r="Q425" s="63">
        <v>1694.0714338799999</v>
      </c>
      <c r="R425" s="5"/>
    </row>
    <row r="426" spans="1:18" x14ac:dyDescent="1.05">
      <c r="A426" s="3" t="s">
        <v>34</v>
      </c>
      <c r="B426" s="4" t="s">
        <v>137</v>
      </c>
      <c r="C426" s="3" t="s">
        <v>133</v>
      </c>
      <c r="D426" s="3" t="s">
        <v>138</v>
      </c>
      <c r="E426" s="5" t="s">
        <v>139</v>
      </c>
      <c r="F426" s="3">
        <v>0</v>
      </c>
      <c r="G426" s="63">
        <v>870.92730000000006</v>
      </c>
      <c r="H426" s="63">
        <v>812.59090000000003</v>
      </c>
      <c r="I426" s="63">
        <v>875.40705000000003</v>
      </c>
      <c r="J426" s="63">
        <v>974.42426999999998</v>
      </c>
      <c r="K426" s="63">
        <v>762.47880000000009</v>
      </c>
      <c r="L426" s="63">
        <v>1035.5499</v>
      </c>
      <c r="M426" s="63">
        <v>1219.4807999999998</v>
      </c>
      <c r="N426" s="63">
        <v>1071.712</v>
      </c>
      <c r="O426" s="63">
        <v>794.05210499999998</v>
      </c>
      <c r="P426" s="63">
        <v>1064</v>
      </c>
      <c r="Q426" s="63">
        <v>737.01645600000006</v>
      </c>
      <c r="R426" s="5"/>
    </row>
    <row r="427" spans="1:18" x14ac:dyDescent="1.05">
      <c r="A427" s="3" t="s">
        <v>35</v>
      </c>
      <c r="B427" s="4" t="s">
        <v>137</v>
      </c>
      <c r="C427" s="3" t="s">
        <v>133</v>
      </c>
      <c r="D427" s="3" t="s">
        <v>138</v>
      </c>
      <c r="E427" s="5" t="s">
        <v>139</v>
      </c>
      <c r="F427" s="3">
        <v>0</v>
      </c>
      <c r="G427" s="63">
        <v>290.08451435552837</v>
      </c>
      <c r="H427" s="63">
        <v>266.9795918367347</v>
      </c>
      <c r="I427" s="63">
        <v>225.06340796963948</v>
      </c>
      <c r="J427" s="63">
        <v>292.87340982081048</v>
      </c>
      <c r="K427" s="63">
        <v>218.44674866334356</v>
      </c>
      <c r="L427" s="63">
        <v>243.98160000000001</v>
      </c>
      <c r="M427" s="63">
        <v>223.03341825266</v>
      </c>
      <c r="N427" s="63">
        <v>239.99999999999997</v>
      </c>
      <c r="O427" s="63">
        <v>167.93</v>
      </c>
      <c r="P427" s="63">
        <v>255.98851199999999</v>
      </c>
      <c r="Q427" s="63">
        <v>159.952392</v>
      </c>
      <c r="R427" s="5"/>
    </row>
    <row r="428" spans="1:18" x14ac:dyDescent="1.05">
      <c r="A428" s="3" t="s">
        <v>36</v>
      </c>
      <c r="B428" s="4" t="s">
        <v>137</v>
      </c>
      <c r="C428" s="3" t="s">
        <v>133</v>
      </c>
      <c r="D428" s="3" t="s">
        <v>138</v>
      </c>
      <c r="E428" s="5" t="s">
        <v>139</v>
      </c>
      <c r="F428" s="3">
        <v>0</v>
      </c>
      <c r="G428" s="63">
        <v>2799.1526131421824</v>
      </c>
      <c r="H428" s="63">
        <v>2320.9414799999995</v>
      </c>
      <c r="I428" s="63">
        <v>2027.08116</v>
      </c>
      <c r="J428" s="63">
        <v>2334.0170000000003</v>
      </c>
      <c r="K428" s="63">
        <v>2272.252708</v>
      </c>
      <c r="L428" s="63">
        <v>2991.4758299999999</v>
      </c>
      <c r="M428" s="63">
        <v>2722.3817879999997</v>
      </c>
      <c r="N428" s="63">
        <v>2801.7293341443756</v>
      </c>
      <c r="O428" s="63">
        <v>2288.1547711400754</v>
      </c>
      <c r="P428" s="63">
        <v>2799.0112272616529</v>
      </c>
      <c r="Q428" s="63">
        <v>1930.0211200000001</v>
      </c>
      <c r="R428" s="5"/>
    </row>
    <row r="429" spans="1:18" x14ac:dyDescent="1.05">
      <c r="A429" s="3" t="s">
        <v>37</v>
      </c>
      <c r="B429" s="4" t="s">
        <v>137</v>
      </c>
      <c r="C429" s="3" t="s">
        <v>133</v>
      </c>
      <c r="D429" s="3" t="s">
        <v>138</v>
      </c>
      <c r="E429" s="5" t="s">
        <v>139</v>
      </c>
      <c r="F429" s="3">
        <v>0</v>
      </c>
      <c r="G429" s="63">
        <v>1403.3828686196102</v>
      </c>
      <c r="H429" s="63">
        <v>1148.1406800000002</v>
      </c>
      <c r="I429" s="63">
        <v>1083.4135000000001</v>
      </c>
      <c r="J429" s="63">
        <v>1104.2842800000001</v>
      </c>
      <c r="K429" s="63">
        <v>897.31163000000004</v>
      </c>
      <c r="L429" s="63">
        <v>1011.972</v>
      </c>
      <c r="M429" s="63">
        <v>1299.9583209999998</v>
      </c>
      <c r="N429" s="63">
        <v>1243.6550460000003</v>
      </c>
      <c r="O429" s="63">
        <v>907.71109999999987</v>
      </c>
      <c r="P429" s="63">
        <v>1120.9592209999998</v>
      </c>
      <c r="Q429" s="63">
        <v>950.99734799999999</v>
      </c>
      <c r="R429" s="5"/>
    </row>
    <row r="430" spans="1:18" x14ac:dyDescent="1.05">
      <c r="A430" s="3" t="s">
        <v>38</v>
      </c>
      <c r="B430" s="4" t="s">
        <v>137</v>
      </c>
      <c r="C430" s="3" t="s">
        <v>133</v>
      </c>
      <c r="D430" s="3" t="s">
        <v>138</v>
      </c>
      <c r="E430" s="5" t="s">
        <v>139</v>
      </c>
      <c r="F430" s="3">
        <v>0</v>
      </c>
      <c r="G430" s="63">
        <v>255.97835999999995</v>
      </c>
      <c r="H430" s="63">
        <v>226.95301000000001</v>
      </c>
      <c r="I430" s="63">
        <v>196.10262</v>
      </c>
      <c r="J430" s="63">
        <v>221.11165999999997</v>
      </c>
      <c r="K430" s="63">
        <v>211.84544</v>
      </c>
      <c r="L430" s="63">
        <v>233.85404</v>
      </c>
      <c r="M430" s="63">
        <v>214.08150000000001</v>
      </c>
      <c r="N430" s="63">
        <v>255.12958800000001</v>
      </c>
      <c r="O430" s="63">
        <v>172.1022042999131</v>
      </c>
      <c r="P430" s="63">
        <v>228.01574000000002</v>
      </c>
      <c r="Q430" s="63">
        <v>204.01482308857794</v>
      </c>
      <c r="R430" s="5"/>
    </row>
    <row r="431" spans="1:18" x14ac:dyDescent="1.05">
      <c r="A431" s="3" t="s">
        <v>18</v>
      </c>
      <c r="B431" s="4" t="s">
        <v>141</v>
      </c>
      <c r="C431" s="3" t="s">
        <v>133</v>
      </c>
      <c r="D431" s="3" t="s">
        <v>142</v>
      </c>
      <c r="E431" s="5" t="s">
        <v>143</v>
      </c>
      <c r="F431" s="3">
        <v>1</v>
      </c>
      <c r="G431" s="63">
        <v>37876.639999999999</v>
      </c>
      <c r="H431" s="63">
        <v>38006.129999999997</v>
      </c>
      <c r="I431" s="63">
        <v>38076.050000000003</v>
      </c>
      <c r="J431" s="63">
        <v>38095.050000000003</v>
      </c>
      <c r="K431" s="63">
        <v>38184.71</v>
      </c>
      <c r="L431" s="63">
        <v>38325.279999999999</v>
      </c>
      <c r="M431" s="63">
        <v>38420</v>
      </c>
      <c r="N431" s="63">
        <v>38584.370000000003</v>
      </c>
      <c r="O431" s="63">
        <v>38709</v>
      </c>
      <c r="P431" s="63">
        <v>38763.800000000003</v>
      </c>
      <c r="Q431" s="63">
        <v>38789.4</v>
      </c>
      <c r="R431" s="64"/>
    </row>
    <row r="432" spans="1:18" x14ac:dyDescent="1.05">
      <c r="A432" s="3" t="s">
        <v>22</v>
      </c>
      <c r="B432" s="4" t="s">
        <v>141</v>
      </c>
      <c r="C432" s="3" t="s">
        <v>133</v>
      </c>
      <c r="D432" s="3" t="s">
        <v>142</v>
      </c>
      <c r="E432" s="5" t="s">
        <v>143</v>
      </c>
      <c r="F432" s="3">
        <v>1</v>
      </c>
      <c r="G432" s="63">
        <v>27400.799999999999</v>
      </c>
      <c r="H432" s="63">
        <v>27225.7</v>
      </c>
      <c r="I432" s="63">
        <v>27218.7</v>
      </c>
      <c r="J432" s="63">
        <v>27275.3</v>
      </c>
      <c r="K432" s="63">
        <v>27359.8</v>
      </c>
      <c r="L432" s="63">
        <v>27563.599999999999</v>
      </c>
      <c r="M432" s="63">
        <v>27597</v>
      </c>
      <c r="N432" s="63">
        <v>27644.400000000001</v>
      </c>
      <c r="O432" s="63">
        <v>27733.4</v>
      </c>
      <c r="P432" s="63">
        <v>27777.3</v>
      </c>
      <c r="Q432" s="63">
        <v>27832.400000000001</v>
      </c>
      <c r="R432" s="5"/>
    </row>
    <row r="433" spans="1:18" ht="60.75" x14ac:dyDescent="1.05">
      <c r="A433" s="3" t="s">
        <v>23</v>
      </c>
      <c r="B433" s="4" t="s">
        <v>141</v>
      </c>
      <c r="C433" s="3" t="s">
        <v>133</v>
      </c>
      <c r="D433" s="3" t="s">
        <v>142</v>
      </c>
      <c r="E433" s="5" t="s">
        <v>143</v>
      </c>
      <c r="F433" s="3">
        <v>1</v>
      </c>
      <c r="G433" s="63">
        <v>1969.8</v>
      </c>
      <c r="H433" s="63">
        <v>1976.34</v>
      </c>
      <c r="I433" s="63">
        <v>1979.37068</v>
      </c>
      <c r="J433" s="63">
        <v>1986.347</v>
      </c>
      <c r="K433" s="63">
        <v>2578</v>
      </c>
      <c r="L433" s="63">
        <v>2587.333333333333</v>
      </c>
      <c r="M433" s="63">
        <v>2596.6666666666665</v>
      </c>
      <c r="N433" s="63">
        <v>2606.0845890000001</v>
      </c>
      <c r="O433" s="63">
        <v>2619.2333619999999</v>
      </c>
      <c r="P433" s="63">
        <v>2628.5</v>
      </c>
      <c r="Q433" s="63">
        <v>2634</v>
      </c>
      <c r="R433" s="5" t="s">
        <v>144</v>
      </c>
    </row>
    <row r="434" spans="1:18" x14ac:dyDescent="1.05">
      <c r="A434" s="3" t="s">
        <v>25</v>
      </c>
      <c r="B434" s="4" t="s">
        <v>141</v>
      </c>
      <c r="C434" s="3" t="s">
        <v>133</v>
      </c>
      <c r="D434" s="3" t="s">
        <v>142</v>
      </c>
      <c r="E434" s="5" t="s">
        <v>143</v>
      </c>
      <c r="F434" s="3">
        <v>1</v>
      </c>
      <c r="G434" s="63">
        <v>24777.5</v>
      </c>
      <c r="H434" s="63">
        <v>25406.7</v>
      </c>
      <c r="I434" s="63">
        <v>25613</v>
      </c>
      <c r="J434" s="63">
        <v>25676.3</v>
      </c>
      <c r="K434" s="63">
        <v>25760.6</v>
      </c>
      <c r="L434" s="63">
        <v>25812.799999999999</v>
      </c>
      <c r="M434" s="63">
        <v>25912.1</v>
      </c>
      <c r="N434" s="63">
        <v>26032.3</v>
      </c>
      <c r="O434" s="63">
        <v>26200.2</v>
      </c>
      <c r="P434" s="63">
        <v>26252.799999999999</v>
      </c>
      <c r="Q434" s="63">
        <v>26366</v>
      </c>
      <c r="R434" s="5"/>
    </row>
    <row r="435" spans="1:18" ht="60.75" x14ac:dyDescent="1.05">
      <c r="A435" s="3" t="s">
        <v>26</v>
      </c>
      <c r="B435" s="4" t="s">
        <v>141</v>
      </c>
      <c r="C435" s="3" t="s">
        <v>133</v>
      </c>
      <c r="D435" s="3" t="s">
        <v>142</v>
      </c>
      <c r="E435" s="5" t="s">
        <v>143</v>
      </c>
      <c r="F435" s="3">
        <v>1</v>
      </c>
      <c r="G435" s="63">
        <v>46472.077553700001</v>
      </c>
      <c r="H435" s="63">
        <v>46576</v>
      </c>
      <c r="I435" s="63">
        <v>46657</v>
      </c>
      <c r="J435" s="63">
        <v>46727</v>
      </c>
      <c r="K435" s="63">
        <v>47000</v>
      </c>
      <c r="L435" s="63">
        <v>47273</v>
      </c>
      <c r="M435" s="63">
        <v>47546</v>
      </c>
      <c r="N435" s="63">
        <v>46814.915666002998</v>
      </c>
      <c r="O435" s="63">
        <v>47064.410355004002</v>
      </c>
      <c r="P435" s="63">
        <v>47354</v>
      </c>
      <c r="Q435" s="63">
        <v>47634.1</v>
      </c>
      <c r="R435" s="5" t="s">
        <v>145</v>
      </c>
    </row>
    <row r="436" spans="1:18" x14ac:dyDescent="1.05">
      <c r="A436" s="3" t="s">
        <v>27</v>
      </c>
      <c r="B436" s="4" t="s">
        <v>141</v>
      </c>
      <c r="C436" s="3" t="s">
        <v>133</v>
      </c>
      <c r="D436" s="3" t="s">
        <v>142</v>
      </c>
      <c r="E436" s="5" t="s">
        <v>143</v>
      </c>
      <c r="F436" s="3">
        <v>1</v>
      </c>
      <c r="G436" s="63">
        <v>17952.05</v>
      </c>
      <c r="H436" s="63">
        <v>17997.86</v>
      </c>
      <c r="I436" s="63">
        <v>18024.21</v>
      </c>
      <c r="J436" s="63">
        <v>18082.939999999999</v>
      </c>
      <c r="K436" s="63">
        <v>18117.32</v>
      </c>
      <c r="L436" s="63">
        <v>18176.099999999999</v>
      </c>
      <c r="M436" s="63">
        <v>18233</v>
      </c>
      <c r="N436" s="63">
        <v>18300.34</v>
      </c>
      <c r="O436" s="63">
        <v>18369.64</v>
      </c>
      <c r="P436" s="63">
        <v>18432.71</v>
      </c>
      <c r="Q436" s="63">
        <v>18490.099999999999</v>
      </c>
      <c r="R436" s="5"/>
    </row>
    <row r="437" spans="1:18" x14ac:dyDescent="1.05">
      <c r="A437" s="3" t="s">
        <v>28</v>
      </c>
      <c r="B437" s="4" t="s">
        <v>141</v>
      </c>
      <c r="C437" s="3" t="s">
        <v>133</v>
      </c>
      <c r="D437" s="3" t="s">
        <v>142</v>
      </c>
      <c r="E437" s="5" t="s">
        <v>143</v>
      </c>
      <c r="F437" s="3">
        <v>1</v>
      </c>
      <c r="G437" s="63">
        <v>13715.29</v>
      </c>
      <c r="H437" s="63">
        <v>13735.07</v>
      </c>
      <c r="I437" s="63">
        <v>13753.18</v>
      </c>
      <c r="J437" s="63">
        <v>13792.82</v>
      </c>
      <c r="K437" s="63">
        <v>13837.42</v>
      </c>
      <c r="L437" s="63">
        <v>13870.3045</v>
      </c>
      <c r="M437" s="63">
        <v>13905</v>
      </c>
      <c r="N437" s="63">
        <v>13929.4851</v>
      </c>
      <c r="O437" s="63">
        <v>13959.3</v>
      </c>
      <c r="P437" s="63">
        <v>13972.5</v>
      </c>
      <c r="Q437" s="63">
        <v>13865.742700000001</v>
      </c>
      <c r="R437" s="5"/>
    </row>
    <row r="438" spans="1:18" x14ac:dyDescent="1.05">
      <c r="A438" s="3" t="s">
        <v>29</v>
      </c>
      <c r="B438" s="4" t="s">
        <v>141</v>
      </c>
      <c r="C438" s="3" t="s">
        <v>133</v>
      </c>
      <c r="D438" s="3" t="s">
        <v>142</v>
      </c>
      <c r="E438" s="5" t="s">
        <v>143</v>
      </c>
      <c r="F438" s="3">
        <v>1</v>
      </c>
      <c r="G438" s="63">
        <v>31167.178949637</v>
      </c>
      <c r="H438" s="63">
        <v>31186.941609252201</v>
      </c>
      <c r="I438" s="63">
        <v>31114.729238496999</v>
      </c>
      <c r="J438" s="63">
        <v>31147.73</v>
      </c>
      <c r="K438" s="63">
        <v>31266.5</v>
      </c>
      <c r="L438" s="63">
        <v>31373.7</v>
      </c>
      <c r="M438" s="63">
        <v>31460.6</v>
      </c>
      <c r="N438" s="63">
        <v>31549.996711005999</v>
      </c>
      <c r="O438" s="63">
        <v>31624.04</v>
      </c>
      <c r="P438" s="63">
        <v>31750</v>
      </c>
      <c r="Q438" s="63">
        <v>31830.799999999999</v>
      </c>
      <c r="R438" s="5"/>
    </row>
    <row r="439" spans="1:18" x14ac:dyDescent="1.05">
      <c r="A439" s="3" t="s">
        <v>30</v>
      </c>
      <c r="B439" s="4" t="s">
        <v>141</v>
      </c>
      <c r="C439" s="3" t="s">
        <v>133</v>
      </c>
      <c r="D439" s="3" t="s">
        <v>142</v>
      </c>
      <c r="E439" s="5" t="s">
        <v>143</v>
      </c>
      <c r="F439" s="3">
        <v>1</v>
      </c>
      <c r="G439" s="63">
        <v>41578.134806973998</v>
      </c>
      <c r="H439" s="63">
        <v>41578.134806973998</v>
      </c>
      <c r="I439" s="63">
        <v>41578.134806973998</v>
      </c>
      <c r="J439" s="63">
        <v>41715.672245102003</v>
      </c>
      <c r="K439" s="63">
        <v>41881.199636233003</v>
      </c>
      <c r="L439" s="63">
        <v>42010.7</v>
      </c>
      <c r="M439" s="63">
        <v>42102.877915341996</v>
      </c>
      <c r="N439" s="63">
        <v>42198.05</v>
      </c>
      <c r="O439" s="63">
        <v>42382.02</v>
      </c>
      <c r="P439" s="63">
        <v>42538.33</v>
      </c>
      <c r="Q439" s="63">
        <v>42736.748795795997</v>
      </c>
      <c r="R439" s="5"/>
    </row>
    <row r="440" spans="1:18" x14ac:dyDescent="1.05">
      <c r="A440" s="3" t="s">
        <v>31</v>
      </c>
      <c r="B440" s="4" t="s">
        <v>141</v>
      </c>
      <c r="C440" s="3" t="s">
        <v>133</v>
      </c>
      <c r="D440" s="3" t="s">
        <v>142</v>
      </c>
      <c r="E440" s="5" t="s">
        <v>143</v>
      </c>
      <c r="F440" s="3">
        <v>1</v>
      </c>
      <c r="G440" s="63">
        <v>11559.2</v>
      </c>
      <c r="H440" s="63">
        <v>11610.2</v>
      </c>
      <c r="I440" s="63">
        <v>11645.4</v>
      </c>
      <c r="J440" s="63">
        <v>11687.9</v>
      </c>
      <c r="K440" s="63">
        <v>11762</v>
      </c>
      <c r="L440" s="63">
        <v>11894.6</v>
      </c>
      <c r="M440" s="63">
        <v>11935.02</v>
      </c>
      <c r="N440" s="63">
        <v>11976.629000000001</v>
      </c>
      <c r="O440" s="63">
        <v>12028.183999999999</v>
      </c>
      <c r="P440" s="63">
        <v>12054.5</v>
      </c>
      <c r="Q440" s="63">
        <v>12083.5</v>
      </c>
      <c r="R440" s="5"/>
    </row>
    <row r="441" spans="1:18" x14ac:dyDescent="1.05">
      <c r="A441" s="3" t="s">
        <v>32</v>
      </c>
      <c r="B441" s="4" t="s">
        <v>141</v>
      </c>
      <c r="C441" s="3" t="s">
        <v>133</v>
      </c>
      <c r="D441" s="3" t="s">
        <v>142</v>
      </c>
      <c r="E441" s="5" t="s">
        <v>143</v>
      </c>
      <c r="F441" s="3">
        <v>1</v>
      </c>
      <c r="G441" s="63">
        <v>31270.3</v>
      </c>
      <c r="H441" s="63">
        <v>31274.080000000002</v>
      </c>
      <c r="I441" s="63">
        <v>31363.38</v>
      </c>
      <c r="J441" s="63">
        <v>31404.9</v>
      </c>
      <c r="K441" s="63">
        <v>31531.96</v>
      </c>
      <c r="L441" s="63">
        <v>31604.71</v>
      </c>
      <c r="M441" s="63">
        <v>31693</v>
      </c>
      <c r="N441" s="63">
        <v>31790.1</v>
      </c>
      <c r="O441" s="63">
        <v>31890.9</v>
      </c>
      <c r="P441" s="63">
        <v>32012.1</v>
      </c>
      <c r="Q441" s="63">
        <v>32114.6</v>
      </c>
      <c r="R441" s="5"/>
    </row>
    <row r="442" spans="1:18" x14ac:dyDescent="1.05">
      <c r="A442" s="3" t="s">
        <v>33</v>
      </c>
      <c r="B442" s="4" t="s">
        <v>141</v>
      </c>
      <c r="C442" s="3" t="s">
        <v>133</v>
      </c>
      <c r="D442" s="3" t="s">
        <v>142</v>
      </c>
      <c r="E442" s="5" t="s">
        <v>143</v>
      </c>
      <c r="F442" s="3">
        <v>1</v>
      </c>
      <c r="G442" s="63">
        <v>16539.377990000001</v>
      </c>
      <c r="H442" s="63">
        <v>16548.7132016</v>
      </c>
      <c r="I442" s="63">
        <v>16568.337314220302</v>
      </c>
      <c r="J442" s="63">
        <v>16595.528297397599</v>
      </c>
      <c r="K442" s="63">
        <v>16613.295909999601</v>
      </c>
      <c r="L442" s="63">
        <v>16636.496523473201</v>
      </c>
      <c r="M442" s="63">
        <v>16682.306095550899</v>
      </c>
      <c r="N442" s="63">
        <v>16728.8</v>
      </c>
      <c r="O442" s="63">
        <v>16789.314999999999</v>
      </c>
      <c r="P442" s="63">
        <v>16836.900000000001</v>
      </c>
      <c r="Q442" s="63">
        <v>16911.964</v>
      </c>
      <c r="R442" s="5"/>
    </row>
    <row r="443" spans="1:18" x14ac:dyDescent="1.05">
      <c r="A443" s="3" t="s">
        <v>34</v>
      </c>
      <c r="B443" s="4" t="s">
        <v>141</v>
      </c>
      <c r="C443" s="3" t="s">
        <v>133</v>
      </c>
      <c r="D443" s="3" t="s">
        <v>142</v>
      </c>
      <c r="E443" s="5" t="s">
        <v>143</v>
      </c>
      <c r="F443" s="3">
        <v>1</v>
      </c>
      <c r="G443" s="63">
        <v>6648.3</v>
      </c>
      <c r="H443" s="63">
        <v>6677</v>
      </c>
      <c r="I443" s="63">
        <v>6708.1</v>
      </c>
      <c r="J443" s="63">
        <v>6734.1</v>
      </c>
      <c r="K443" s="63">
        <v>6747.6</v>
      </c>
      <c r="L443" s="63">
        <v>6768.3</v>
      </c>
      <c r="M443" s="63">
        <v>6828</v>
      </c>
      <c r="N443" s="63">
        <v>6848</v>
      </c>
      <c r="O443" s="63">
        <v>6874.91</v>
      </c>
      <c r="P443" s="63">
        <v>6903.7</v>
      </c>
      <c r="Q443" s="63">
        <v>6928.8</v>
      </c>
      <c r="R443" s="5"/>
    </row>
    <row r="444" spans="1:18" x14ac:dyDescent="1.05">
      <c r="A444" s="3" t="s">
        <v>35</v>
      </c>
      <c r="B444" s="4" t="s">
        <v>141</v>
      </c>
      <c r="C444" s="3" t="s">
        <v>133</v>
      </c>
      <c r="D444" s="3" t="s">
        <v>142</v>
      </c>
      <c r="E444" s="5" t="s">
        <v>143</v>
      </c>
      <c r="F444" s="3">
        <v>1</v>
      </c>
      <c r="G444" s="63">
        <v>3263.7</v>
      </c>
      <c r="H444" s="63">
        <v>3270.5</v>
      </c>
      <c r="I444" s="63">
        <v>3280.1</v>
      </c>
      <c r="J444" s="63">
        <v>3291.8</v>
      </c>
      <c r="K444" s="63">
        <v>3306.8</v>
      </c>
      <c r="L444" s="63">
        <v>3324</v>
      </c>
      <c r="M444" s="63">
        <v>3337</v>
      </c>
      <c r="N444" s="63">
        <v>3348.6</v>
      </c>
      <c r="O444" s="63">
        <v>3358.6</v>
      </c>
      <c r="P444" s="63">
        <v>3369.6</v>
      </c>
      <c r="Q444" s="63">
        <v>3378.8</v>
      </c>
      <c r="R444" s="5"/>
    </row>
    <row r="445" spans="1:18" x14ac:dyDescent="1.05">
      <c r="A445" s="3" t="s">
        <v>36</v>
      </c>
      <c r="B445" s="4" t="s">
        <v>141</v>
      </c>
      <c r="C445" s="3" t="s">
        <v>133</v>
      </c>
      <c r="D445" s="3" t="s">
        <v>142</v>
      </c>
      <c r="E445" s="5" t="s">
        <v>143</v>
      </c>
      <c r="F445" s="3">
        <v>1</v>
      </c>
      <c r="G445" s="63">
        <v>14345.53</v>
      </c>
      <c r="H445" s="63">
        <v>14397.9</v>
      </c>
      <c r="I445" s="63">
        <v>14437.9</v>
      </c>
      <c r="J445" s="63">
        <v>14497</v>
      </c>
      <c r="K445" s="63">
        <v>14528.47</v>
      </c>
      <c r="L445" s="63">
        <v>14557.06</v>
      </c>
      <c r="M445" s="63">
        <v>14620.74</v>
      </c>
      <c r="N445" s="63">
        <v>14652.4</v>
      </c>
      <c r="O445" s="63">
        <v>14752.770929336401</v>
      </c>
      <c r="P445" s="63">
        <v>14842.566694568101</v>
      </c>
      <c r="Q445" s="63">
        <v>14929</v>
      </c>
      <c r="R445" s="5"/>
    </row>
    <row r="446" spans="1:18" x14ac:dyDescent="1.05">
      <c r="A446" s="3" t="s">
        <v>37</v>
      </c>
      <c r="B446" s="4" t="s">
        <v>141</v>
      </c>
      <c r="C446" s="3" t="s">
        <v>133</v>
      </c>
      <c r="D446" s="3" t="s">
        <v>142</v>
      </c>
      <c r="E446" s="5" t="s">
        <v>143</v>
      </c>
      <c r="F446" s="3">
        <v>1</v>
      </c>
      <c r="G446" s="63">
        <v>8304.15</v>
      </c>
      <c r="H446" s="63">
        <v>8319.86</v>
      </c>
      <c r="I446" s="63">
        <v>8333.9500000000007</v>
      </c>
      <c r="J446" s="63">
        <v>8365.7900000000009</v>
      </c>
      <c r="K446" s="63">
        <v>8386.09</v>
      </c>
      <c r="L446" s="63">
        <v>8433.1</v>
      </c>
      <c r="M446" s="63">
        <v>8490.91</v>
      </c>
      <c r="N446" s="63">
        <v>8529.8700000000008</v>
      </c>
      <c r="O446" s="63">
        <v>8579.5</v>
      </c>
      <c r="P446" s="63">
        <v>8622.1</v>
      </c>
      <c r="Q446" s="63">
        <v>8675.4</v>
      </c>
      <c r="R446" s="5"/>
    </row>
    <row r="447" spans="1:18" x14ac:dyDescent="1.05">
      <c r="A447" s="3" t="s">
        <v>38</v>
      </c>
      <c r="B447" s="4" t="s">
        <v>141</v>
      </c>
      <c r="C447" s="3" t="s">
        <v>133</v>
      </c>
      <c r="D447" s="3" t="s">
        <v>142</v>
      </c>
      <c r="E447" s="5" t="s">
        <v>143</v>
      </c>
      <c r="F447" s="3">
        <v>1</v>
      </c>
      <c r="G447" s="63">
        <v>3445.2</v>
      </c>
      <c r="H447" s="63">
        <v>3443.9</v>
      </c>
      <c r="I447" s="63">
        <v>3458.6</v>
      </c>
      <c r="J447" s="63">
        <v>3465.7</v>
      </c>
      <c r="K447" s="63">
        <v>3484.3</v>
      </c>
      <c r="L447" s="63">
        <v>3474.8</v>
      </c>
      <c r="M447" s="63">
        <v>3481</v>
      </c>
      <c r="N447" s="63">
        <v>3499.72</v>
      </c>
      <c r="O447" s="63">
        <v>3519.4724805708202</v>
      </c>
      <c r="P447" s="63">
        <v>3524.2</v>
      </c>
      <c r="Q447" s="63">
        <v>3521.7473345171402</v>
      </c>
      <c r="R447" s="5"/>
    </row>
    <row r="448" spans="1:18" x14ac:dyDescent="1.05">
      <c r="A448" s="21" t="s">
        <v>18</v>
      </c>
      <c r="B448" s="21" t="s">
        <v>146</v>
      </c>
      <c r="C448" s="21" t="s">
        <v>147</v>
      </c>
      <c r="D448" s="21" t="s">
        <v>41</v>
      </c>
      <c r="E448" s="21" t="s">
        <v>148</v>
      </c>
      <c r="F448" s="21">
        <v>2</v>
      </c>
      <c r="G448" s="65"/>
      <c r="H448" s="65"/>
      <c r="I448" s="65"/>
      <c r="J448" s="65"/>
      <c r="K448" s="65"/>
      <c r="L448" s="21">
        <v>1.78</v>
      </c>
      <c r="M448" s="21">
        <v>1.32</v>
      </c>
      <c r="N448" s="21">
        <v>0.93</v>
      </c>
      <c r="O448" s="21">
        <v>1.06</v>
      </c>
      <c r="P448" s="21">
        <v>1.33</v>
      </c>
      <c r="Q448" s="21">
        <v>1.73</v>
      </c>
      <c r="R448" s="21"/>
    </row>
    <row r="449" spans="1:18" x14ac:dyDescent="1.05">
      <c r="A449" s="21" t="s">
        <v>22</v>
      </c>
      <c r="B449" s="21" t="s">
        <v>146</v>
      </c>
      <c r="C449" s="21" t="s">
        <v>147</v>
      </c>
      <c r="D449" s="21" t="s">
        <v>41</v>
      </c>
      <c r="E449" s="21" t="s">
        <v>148</v>
      </c>
      <c r="F449" s="21">
        <v>2</v>
      </c>
      <c r="G449" s="65"/>
      <c r="H449" s="65"/>
      <c r="I449" s="65"/>
      <c r="J449" s="65"/>
      <c r="K449" s="65"/>
      <c r="L449" s="21">
        <v>2.09</v>
      </c>
      <c r="M449" s="21">
        <v>2.0499999999999998</v>
      </c>
      <c r="N449" s="21">
        <v>1.71</v>
      </c>
      <c r="O449" s="21">
        <v>1.75</v>
      </c>
      <c r="P449" s="21">
        <v>2.0499999999999998</v>
      </c>
      <c r="Q449" s="21">
        <v>1.36</v>
      </c>
      <c r="R449" s="21"/>
    </row>
    <row r="450" spans="1:18" x14ac:dyDescent="1.05">
      <c r="A450" s="21" t="s">
        <v>23</v>
      </c>
      <c r="B450" s="21" t="s">
        <v>146</v>
      </c>
      <c r="C450" s="21" t="s">
        <v>147</v>
      </c>
      <c r="D450" s="21" t="s">
        <v>41</v>
      </c>
      <c r="E450" s="21" t="s">
        <v>148</v>
      </c>
      <c r="F450" s="21">
        <v>2</v>
      </c>
      <c r="G450" s="65"/>
      <c r="H450" s="65"/>
      <c r="I450" s="65"/>
      <c r="J450" s="65"/>
      <c r="K450" s="65"/>
      <c r="L450" s="21" t="s">
        <v>24</v>
      </c>
      <c r="M450" s="21" t="s">
        <v>24</v>
      </c>
      <c r="N450" s="21">
        <v>2.85</v>
      </c>
      <c r="O450" s="21">
        <v>4.78</v>
      </c>
      <c r="P450" s="21">
        <v>2.81</v>
      </c>
      <c r="Q450" s="21">
        <v>2.34</v>
      </c>
      <c r="R450" s="21"/>
    </row>
    <row r="451" spans="1:18" x14ac:dyDescent="1.05">
      <c r="A451" s="21" t="s">
        <v>25</v>
      </c>
      <c r="B451" s="21" t="s">
        <v>146</v>
      </c>
      <c r="C451" s="21" t="s">
        <v>147</v>
      </c>
      <c r="D451" s="21" t="s">
        <v>41</v>
      </c>
      <c r="E451" s="21" t="s">
        <v>148</v>
      </c>
      <c r="F451" s="21">
        <v>2</v>
      </c>
      <c r="G451" s="65"/>
      <c r="H451" s="65"/>
      <c r="I451" s="65"/>
      <c r="J451" s="65"/>
      <c r="K451" s="65"/>
      <c r="L451" s="21">
        <v>3.18</v>
      </c>
      <c r="M451" s="21">
        <v>3.16</v>
      </c>
      <c r="N451" s="21">
        <v>4.07</v>
      </c>
      <c r="O451" s="21">
        <v>3.68</v>
      </c>
      <c r="P451" s="21">
        <v>1.89</v>
      </c>
      <c r="Q451" s="21">
        <v>1.84</v>
      </c>
      <c r="R451" s="21"/>
    </row>
    <row r="452" spans="1:18" x14ac:dyDescent="1.05">
      <c r="A452" s="21" t="s">
        <v>26</v>
      </c>
      <c r="B452" s="21" t="s">
        <v>146</v>
      </c>
      <c r="C452" s="21" t="s">
        <v>147</v>
      </c>
      <c r="D452" s="21" t="s">
        <v>41</v>
      </c>
      <c r="E452" s="21" t="s">
        <v>148</v>
      </c>
      <c r="F452" s="21">
        <v>2</v>
      </c>
      <c r="G452" s="65"/>
      <c r="H452" s="65"/>
      <c r="I452" s="65"/>
      <c r="J452" s="65"/>
      <c r="K452" s="65"/>
      <c r="L452" s="21">
        <v>2.21</v>
      </c>
      <c r="M452" s="21">
        <v>1.6</v>
      </c>
      <c r="N452" s="21">
        <v>1.89</v>
      </c>
      <c r="O452" s="21">
        <v>2.2200000000000002</v>
      </c>
      <c r="P452" s="21">
        <v>1.86</v>
      </c>
      <c r="Q452" s="21">
        <v>1.61</v>
      </c>
      <c r="R452" s="21"/>
    </row>
    <row r="453" spans="1:18" x14ac:dyDescent="1.05">
      <c r="A453" s="21" t="s">
        <v>27</v>
      </c>
      <c r="B453" s="21" t="s">
        <v>146</v>
      </c>
      <c r="C453" s="21" t="s">
        <v>147</v>
      </c>
      <c r="D453" s="21" t="s">
        <v>41</v>
      </c>
      <c r="E453" s="21" t="s">
        <v>148</v>
      </c>
      <c r="F453" s="21">
        <v>2</v>
      </c>
      <c r="G453" s="65"/>
      <c r="H453" s="65"/>
      <c r="I453" s="65"/>
      <c r="J453" s="65"/>
      <c r="K453" s="65"/>
      <c r="L453" s="21">
        <v>2.25</v>
      </c>
      <c r="M453" s="21">
        <v>1.89</v>
      </c>
      <c r="N453" s="21">
        <v>1.23</v>
      </c>
      <c r="O453" s="21">
        <v>2.09</v>
      </c>
      <c r="P453" s="21">
        <v>1.34</v>
      </c>
      <c r="Q453" s="21">
        <v>0.76</v>
      </c>
      <c r="R453" s="21"/>
    </row>
    <row r="454" spans="1:18" x14ac:dyDescent="1.05">
      <c r="A454" s="21" t="s">
        <v>28</v>
      </c>
      <c r="B454" s="21" t="s">
        <v>146</v>
      </c>
      <c r="C454" s="21" t="s">
        <v>147</v>
      </c>
      <c r="D454" s="21" t="s">
        <v>41</v>
      </c>
      <c r="E454" s="21" t="s">
        <v>148</v>
      </c>
      <c r="F454" s="21">
        <v>2</v>
      </c>
      <c r="G454" s="65"/>
      <c r="H454" s="65"/>
      <c r="I454" s="65"/>
      <c r="J454" s="65"/>
      <c r="K454" s="65"/>
      <c r="L454" s="21">
        <v>2.37</v>
      </c>
      <c r="M454" s="21">
        <v>2.11</v>
      </c>
      <c r="N454" s="21">
        <v>2.2200000000000002</v>
      </c>
      <c r="O454" s="21">
        <v>2.2799999999999998</v>
      </c>
      <c r="P454" s="21">
        <v>1.96</v>
      </c>
      <c r="Q454" s="21">
        <v>3.04</v>
      </c>
      <c r="R454" s="21"/>
    </row>
    <row r="455" spans="1:18" x14ac:dyDescent="1.05">
      <c r="A455" s="21" t="s">
        <v>29</v>
      </c>
      <c r="B455" s="21" t="s">
        <v>146</v>
      </c>
      <c r="C455" s="21" t="s">
        <v>147</v>
      </c>
      <c r="D455" s="21" t="s">
        <v>41</v>
      </c>
      <c r="E455" s="21" t="s">
        <v>148</v>
      </c>
      <c r="F455" s="21">
        <v>2</v>
      </c>
      <c r="G455" s="65"/>
      <c r="H455" s="65"/>
      <c r="I455" s="65"/>
      <c r="J455" s="65"/>
      <c r="K455" s="65"/>
      <c r="L455" s="21">
        <v>2.93</v>
      </c>
      <c r="M455" s="21">
        <v>2</v>
      </c>
      <c r="N455" s="21">
        <v>2.1</v>
      </c>
      <c r="O455" s="21">
        <v>2.02</v>
      </c>
      <c r="P455" s="21">
        <v>2.31</v>
      </c>
      <c r="Q455" s="21">
        <v>3.46</v>
      </c>
      <c r="R455" s="21"/>
    </row>
    <row r="456" spans="1:18" x14ac:dyDescent="1.05">
      <c r="A456" s="21" t="s">
        <v>30</v>
      </c>
      <c r="B456" s="21" t="s">
        <v>146</v>
      </c>
      <c r="C456" s="21" t="s">
        <v>147</v>
      </c>
      <c r="D456" s="21" t="s">
        <v>41</v>
      </c>
      <c r="E456" s="21" t="s">
        <v>148</v>
      </c>
      <c r="F456" s="21">
        <v>2</v>
      </c>
      <c r="G456" s="65"/>
      <c r="H456" s="65"/>
      <c r="I456" s="65"/>
      <c r="J456" s="65"/>
      <c r="K456" s="65"/>
      <c r="L456" s="21">
        <v>8.4700000000000006</v>
      </c>
      <c r="M456" s="21">
        <v>4.01</v>
      </c>
      <c r="N456" s="21">
        <v>2.87</v>
      </c>
      <c r="O456" s="21">
        <v>4.3499999999999996</v>
      </c>
      <c r="P456" s="21">
        <v>4.47</v>
      </c>
      <c r="Q456" s="21">
        <v>2.98</v>
      </c>
      <c r="R456" s="21"/>
    </row>
    <row r="457" spans="1:18" x14ac:dyDescent="1.05">
      <c r="A457" s="21" t="s">
        <v>31</v>
      </c>
      <c r="B457" s="21" t="s">
        <v>146</v>
      </c>
      <c r="C457" s="21" t="s">
        <v>147</v>
      </c>
      <c r="D457" s="21" t="s">
        <v>41</v>
      </c>
      <c r="E457" s="21" t="s">
        <v>148</v>
      </c>
      <c r="F457" s="21">
        <v>2</v>
      </c>
      <c r="G457" s="65"/>
      <c r="H457" s="65"/>
      <c r="I457" s="65"/>
      <c r="J457" s="65"/>
      <c r="K457" s="65"/>
      <c r="L457" s="21">
        <v>1.32</v>
      </c>
      <c r="M457" s="21">
        <v>1.23</v>
      </c>
      <c r="N457" s="21">
        <v>1.44</v>
      </c>
      <c r="O457" s="21">
        <v>1.18</v>
      </c>
      <c r="P457" s="21">
        <v>1.41</v>
      </c>
      <c r="Q457" s="21">
        <v>1.43</v>
      </c>
      <c r="R457" s="21"/>
    </row>
    <row r="458" spans="1:18" x14ac:dyDescent="1.05">
      <c r="A458" s="21" t="s">
        <v>32</v>
      </c>
      <c r="B458" s="21" t="s">
        <v>146</v>
      </c>
      <c r="C458" s="21" t="s">
        <v>147</v>
      </c>
      <c r="D458" s="21" t="s">
        <v>41</v>
      </c>
      <c r="E458" s="21" t="s">
        <v>148</v>
      </c>
      <c r="F458" s="21">
        <v>2</v>
      </c>
      <c r="G458" s="65"/>
      <c r="H458" s="65"/>
      <c r="I458" s="65"/>
      <c r="J458" s="65"/>
      <c r="K458" s="65"/>
      <c r="L458" s="21">
        <v>5.29</v>
      </c>
      <c r="M458" s="21">
        <v>7.49</v>
      </c>
      <c r="N458" s="21">
        <v>5.8</v>
      </c>
      <c r="O458" s="21">
        <v>4.8600000000000003</v>
      </c>
      <c r="P458" s="21">
        <v>3.34</v>
      </c>
      <c r="Q458" s="21">
        <v>2.83</v>
      </c>
      <c r="R458" s="21"/>
    </row>
    <row r="459" spans="1:18" x14ac:dyDescent="1.05">
      <c r="A459" s="21" t="s">
        <v>18</v>
      </c>
      <c r="B459" s="21" t="s">
        <v>149</v>
      </c>
      <c r="C459" s="21" t="s">
        <v>147</v>
      </c>
      <c r="D459" s="21" t="s">
        <v>150</v>
      </c>
      <c r="E459" s="21" t="s">
        <v>150</v>
      </c>
      <c r="F459" s="21">
        <v>0</v>
      </c>
      <c r="G459" s="65"/>
      <c r="H459" s="65"/>
      <c r="I459" s="65"/>
      <c r="J459" s="65"/>
      <c r="K459" s="65"/>
      <c r="L459" s="21">
        <v>489</v>
      </c>
      <c r="M459" s="21">
        <v>364</v>
      </c>
      <c r="N459" s="21">
        <v>260</v>
      </c>
      <c r="O459" s="21">
        <v>298</v>
      </c>
      <c r="P459" s="21">
        <v>380</v>
      </c>
      <c r="Q459" s="21">
        <v>497</v>
      </c>
      <c r="R459" s="21"/>
    </row>
    <row r="460" spans="1:18" x14ac:dyDescent="1.05">
      <c r="A460" s="21" t="s">
        <v>22</v>
      </c>
      <c r="B460" s="21" t="s">
        <v>149</v>
      </c>
      <c r="C460" s="21" t="s">
        <v>147</v>
      </c>
      <c r="D460" s="21" t="s">
        <v>150</v>
      </c>
      <c r="E460" s="21" t="s">
        <v>150</v>
      </c>
      <c r="F460" s="21">
        <v>0</v>
      </c>
      <c r="G460" s="65"/>
      <c r="H460" s="65"/>
      <c r="I460" s="65"/>
      <c r="J460" s="65"/>
      <c r="K460" s="65"/>
      <c r="L460" s="21">
        <v>300</v>
      </c>
      <c r="M460" s="21">
        <v>297</v>
      </c>
      <c r="N460" s="21">
        <v>250</v>
      </c>
      <c r="O460" s="21">
        <v>256</v>
      </c>
      <c r="P460" s="21">
        <v>302</v>
      </c>
      <c r="Q460" s="21">
        <v>201</v>
      </c>
      <c r="R460" s="21"/>
    </row>
    <row r="461" spans="1:18" x14ac:dyDescent="1.05">
      <c r="A461" s="21" t="s">
        <v>23</v>
      </c>
      <c r="B461" s="21" t="s">
        <v>149</v>
      </c>
      <c r="C461" s="21" t="s">
        <v>147</v>
      </c>
      <c r="D461" s="21" t="s">
        <v>150</v>
      </c>
      <c r="E461" s="21" t="s">
        <v>150</v>
      </c>
      <c r="F461" s="21">
        <v>0</v>
      </c>
      <c r="G461" s="65"/>
      <c r="H461" s="65"/>
      <c r="I461" s="65"/>
      <c r="J461" s="65"/>
      <c r="K461" s="65"/>
      <c r="L461" s="21" t="s">
        <v>24</v>
      </c>
      <c r="M461" s="21" t="s">
        <v>24</v>
      </c>
      <c r="N461" s="21">
        <v>6</v>
      </c>
      <c r="O461" s="21">
        <v>10</v>
      </c>
      <c r="P461" s="21">
        <v>6</v>
      </c>
      <c r="Q461" s="21">
        <v>5</v>
      </c>
      <c r="R461" s="21"/>
    </row>
    <row r="462" spans="1:18" x14ac:dyDescent="1.05">
      <c r="A462" s="21" t="s">
        <v>25</v>
      </c>
      <c r="B462" s="21" t="s">
        <v>149</v>
      </c>
      <c r="C462" s="21" t="s">
        <v>147</v>
      </c>
      <c r="D462" s="21" t="s">
        <v>150</v>
      </c>
      <c r="E462" s="21" t="s">
        <v>150</v>
      </c>
      <c r="F462" s="21">
        <v>0</v>
      </c>
      <c r="G462" s="65"/>
      <c r="H462" s="65"/>
      <c r="I462" s="65"/>
      <c r="J462" s="65"/>
      <c r="K462" s="65"/>
      <c r="L462" s="21">
        <v>399</v>
      </c>
      <c r="M462" s="21">
        <v>400</v>
      </c>
      <c r="N462" s="21">
        <v>517</v>
      </c>
      <c r="O462" s="21">
        <v>472</v>
      </c>
      <c r="P462" s="21">
        <v>244</v>
      </c>
      <c r="Q462" s="21">
        <v>238</v>
      </c>
      <c r="R462" s="21"/>
    </row>
    <row r="463" spans="1:18" x14ac:dyDescent="1.05">
      <c r="A463" s="21" t="s">
        <v>26</v>
      </c>
      <c r="B463" s="21" t="s">
        <v>149</v>
      </c>
      <c r="C463" s="21" t="s">
        <v>147</v>
      </c>
      <c r="D463" s="21" t="s">
        <v>150</v>
      </c>
      <c r="E463" s="21" t="s">
        <v>150</v>
      </c>
      <c r="F463" s="21">
        <v>0</v>
      </c>
      <c r="G463" s="65"/>
      <c r="H463" s="65"/>
      <c r="I463" s="65"/>
      <c r="J463" s="65"/>
      <c r="K463" s="65"/>
      <c r="L463" s="21">
        <v>901</v>
      </c>
      <c r="M463" s="21">
        <v>662</v>
      </c>
      <c r="N463" s="21">
        <v>785</v>
      </c>
      <c r="O463" s="21">
        <v>933</v>
      </c>
      <c r="P463" s="21">
        <v>780</v>
      </c>
      <c r="Q463" s="21">
        <v>677</v>
      </c>
      <c r="R463" s="21"/>
    </row>
    <row r="464" spans="1:18" x14ac:dyDescent="1.05">
      <c r="A464" s="21" t="s">
        <v>27</v>
      </c>
      <c r="B464" s="21" t="s">
        <v>149</v>
      </c>
      <c r="C464" s="21" t="s">
        <v>147</v>
      </c>
      <c r="D464" s="21" t="s">
        <v>150</v>
      </c>
      <c r="E464" s="21" t="s">
        <v>150</v>
      </c>
      <c r="F464" s="21">
        <v>0</v>
      </c>
      <c r="G464" s="65"/>
      <c r="H464" s="65"/>
      <c r="I464" s="65"/>
      <c r="J464" s="65"/>
      <c r="K464" s="65"/>
      <c r="L464" s="21">
        <v>165</v>
      </c>
      <c r="M464" s="21">
        <v>141</v>
      </c>
      <c r="N464" s="21">
        <v>93</v>
      </c>
      <c r="O464" s="21">
        <v>160</v>
      </c>
      <c r="P464" s="21">
        <v>105</v>
      </c>
      <c r="Q464" s="21">
        <v>60</v>
      </c>
      <c r="R464" s="21"/>
    </row>
    <row r="465" spans="1:18" x14ac:dyDescent="1.05">
      <c r="A465" s="21" t="s">
        <v>28</v>
      </c>
      <c r="B465" s="21" t="s">
        <v>149</v>
      </c>
      <c r="C465" s="21" t="s">
        <v>147</v>
      </c>
      <c r="D465" s="21" t="s">
        <v>150</v>
      </c>
      <c r="E465" s="21" t="s">
        <v>150</v>
      </c>
      <c r="F465" s="21">
        <v>0</v>
      </c>
      <c r="G465" s="65"/>
      <c r="H465" s="65"/>
      <c r="I465" s="65"/>
      <c r="J465" s="65"/>
      <c r="K465" s="65"/>
      <c r="L465" s="21">
        <v>465</v>
      </c>
      <c r="M465" s="21">
        <v>417</v>
      </c>
      <c r="N465" s="21">
        <v>441</v>
      </c>
      <c r="O465" s="21">
        <v>455</v>
      </c>
      <c r="P465" s="21">
        <v>393</v>
      </c>
      <c r="Q465" s="21">
        <v>614</v>
      </c>
      <c r="R465" s="21"/>
    </row>
    <row r="466" spans="1:18" x14ac:dyDescent="1.05">
      <c r="A466" s="21" t="s">
        <v>29</v>
      </c>
      <c r="B466" s="21" t="s">
        <v>149</v>
      </c>
      <c r="C466" s="21" t="s">
        <v>147</v>
      </c>
      <c r="D466" s="21" t="s">
        <v>150</v>
      </c>
      <c r="E466" s="21" t="s">
        <v>150</v>
      </c>
      <c r="F466" s="21">
        <v>0</v>
      </c>
      <c r="G466" s="65"/>
      <c r="H466" s="65"/>
      <c r="I466" s="65"/>
      <c r="J466" s="65"/>
      <c r="K466" s="65"/>
      <c r="L466" s="21">
        <v>1697</v>
      </c>
      <c r="M466" s="21">
        <v>1168</v>
      </c>
      <c r="N466" s="21">
        <v>1239</v>
      </c>
      <c r="O466" s="21">
        <v>1208</v>
      </c>
      <c r="P466" s="21">
        <v>1392</v>
      </c>
      <c r="Q466" s="21">
        <v>2103</v>
      </c>
      <c r="R466" s="21"/>
    </row>
    <row r="467" spans="1:18" x14ac:dyDescent="1.05">
      <c r="A467" s="21" t="s">
        <v>30</v>
      </c>
      <c r="B467" s="21" t="s">
        <v>149</v>
      </c>
      <c r="C467" s="21" t="s">
        <v>147</v>
      </c>
      <c r="D467" s="21" t="s">
        <v>150</v>
      </c>
      <c r="E467" s="21" t="s">
        <v>150</v>
      </c>
      <c r="F467" s="21">
        <v>0</v>
      </c>
      <c r="G467" s="65"/>
      <c r="H467" s="65"/>
      <c r="I467" s="65"/>
      <c r="J467" s="65"/>
      <c r="K467" s="65"/>
      <c r="L467" s="21">
        <v>2788</v>
      </c>
      <c r="M467" s="21">
        <v>1331</v>
      </c>
      <c r="N467" s="21">
        <v>958</v>
      </c>
      <c r="O467" s="21">
        <v>1469</v>
      </c>
      <c r="P467" s="21">
        <v>1521</v>
      </c>
      <c r="Q467" s="21">
        <v>1023</v>
      </c>
      <c r="R467" s="21"/>
    </row>
    <row r="468" spans="1:18" x14ac:dyDescent="1.05">
      <c r="A468" s="21" t="s">
        <v>31</v>
      </c>
      <c r="B468" s="21" t="s">
        <v>149</v>
      </c>
      <c r="C468" s="21" t="s">
        <v>147</v>
      </c>
      <c r="D468" s="21" t="s">
        <v>150</v>
      </c>
      <c r="E468" s="21" t="s">
        <v>150</v>
      </c>
      <c r="F468" s="21">
        <v>0</v>
      </c>
      <c r="G468" s="65"/>
      <c r="H468" s="65"/>
      <c r="I468" s="65"/>
      <c r="J468" s="65"/>
      <c r="K468" s="65"/>
      <c r="L468" s="21">
        <v>163</v>
      </c>
      <c r="M468" s="21">
        <v>152</v>
      </c>
      <c r="N468" s="21">
        <v>180</v>
      </c>
      <c r="O468" s="21">
        <v>148</v>
      </c>
      <c r="P468" s="21">
        <v>178</v>
      </c>
      <c r="Q468" s="21">
        <v>182</v>
      </c>
      <c r="R468" s="21"/>
    </row>
    <row r="469" spans="1:18" x14ac:dyDescent="1.05">
      <c r="A469" s="21" t="s">
        <v>32</v>
      </c>
      <c r="B469" s="21" t="s">
        <v>149</v>
      </c>
      <c r="C469" s="21" t="s">
        <v>147</v>
      </c>
      <c r="D469" s="21" t="s">
        <v>150</v>
      </c>
      <c r="E469" s="21" t="s">
        <v>150</v>
      </c>
      <c r="F469" s="21">
        <v>0</v>
      </c>
      <c r="G469" s="65"/>
      <c r="H469" s="65"/>
      <c r="I469" s="65"/>
      <c r="J469" s="65"/>
      <c r="K469" s="65"/>
      <c r="L469" s="21">
        <v>1201</v>
      </c>
      <c r="M469" s="21">
        <v>1709</v>
      </c>
      <c r="N469" s="21">
        <v>1334</v>
      </c>
      <c r="O469" s="21">
        <v>1123</v>
      </c>
      <c r="P469" s="21">
        <v>778</v>
      </c>
      <c r="Q469" s="21">
        <v>664</v>
      </c>
      <c r="R469" s="21"/>
    </row>
    <row r="470" spans="1:18" x14ac:dyDescent="1.05">
      <c r="A470" s="21" t="s">
        <v>18</v>
      </c>
      <c r="B470" s="21" t="s">
        <v>151</v>
      </c>
      <c r="C470" s="21" t="s">
        <v>147</v>
      </c>
      <c r="D470" s="21" t="s">
        <v>152</v>
      </c>
      <c r="E470" s="21" t="s">
        <v>152</v>
      </c>
      <c r="F470" s="21">
        <v>0</v>
      </c>
      <c r="G470" s="65"/>
      <c r="H470" s="65"/>
      <c r="I470" s="65"/>
      <c r="J470" s="65"/>
      <c r="K470" s="65"/>
      <c r="L470" s="21">
        <v>2743</v>
      </c>
      <c r="M470" s="21">
        <v>2756</v>
      </c>
      <c r="N470" s="21">
        <v>2791</v>
      </c>
      <c r="O470" s="21">
        <v>2811</v>
      </c>
      <c r="P470" s="21">
        <v>2852</v>
      </c>
      <c r="Q470" s="21">
        <v>2873</v>
      </c>
      <c r="R470" s="21"/>
    </row>
    <row r="471" spans="1:18" x14ac:dyDescent="1.05">
      <c r="A471" s="21" t="s">
        <v>22</v>
      </c>
      <c r="B471" s="21" t="s">
        <v>151</v>
      </c>
      <c r="C471" s="21" t="s">
        <v>147</v>
      </c>
      <c r="D471" s="21" t="s">
        <v>152</v>
      </c>
      <c r="E471" s="21" t="s">
        <v>152</v>
      </c>
      <c r="F471" s="21">
        <v>0</v>
      </c>
      <c r="G471" s="65"/>
      <c r="H471" s="65"/>
      <c r="I471" s="65"/>
      <c r="J471" s="65"/>
      <c r="K471" s="65"/>
      <c r="L471" s="21">
        <v>1438</v>
      </c>
      <c r="M471" s="21">
        <v>1450</v>
      </c>
      <c r="N471" s="21">
        <v>1458</v>
      </c>
      <c r="O471" s="21">
        <v>1464</v>
      </c>
      <c r="P471" s="21">
        <v>1474</v>
      </c>
      <c r="Q471" s="21">
        <v>1480</v>
      </c>
      <c r="R471" s="21"/>
    </row>
    <row r="472" spans="1:18" x14ac:dyDescent="1.05">
      <c r="A472" s="21" t="s">
        <v>23</v>
      </c>
      <c r="B472" s="21" t="s">
        <v>151</v>
      </c>
      <c r="C472" s="21" t="s">
        <v>147</v>
      </c>
      <c r="D472" s="21" t="s">
        <v>152</v>
      </c>
      <c r="E472" s="21" t="s">
        <v>152</v>
      </c>
      <c r="F472" s="21">
        <v>0</v>
      </c>
      <c r="G472" s="65"/>
      <c r="H472" s="65"/>
      <c r="I472" s="65"/>
      <c r="J472" s="65"/>
      <c r="K472" s="65"/>
      <c r="L472" s="21" t="s">
        <v>24</v>
      </c>
      <c r="M472" s="21" t="s">
        <v>24</v>
      </c>
      <c r="N472" s="21">
        <v>21</v>
      </c>
      <c r="O472" s="21">
        <v>21</v>
      </c>
      <c r="P472" s="21">
        <v>21</v>
      </c>
      <c r="Q472" s="21">
        <v>21</v>
      </c>
      <c r="R472" s="21"/>
    </row>
    <row r="473" spans="1:18" x14ac:dyDescent="1.05">
      <c r="A473" s="21" t="s">
        <v>25</v>
      </c>
      <c r="B473" s="21" t="s">
        <v>151</v>
      </c>
      <c r="C473" s="21" t="s">
        <v>147</v>
      </c>
      <c r="D473" s="21" t="s">
        <v>152</v>
      </c>
      <c r="E473" s="21" t="s">
        <v>152</v>
      </c>
      <c r="F473" s="21">
        <v>0</v>
      </c>
      <c r="G473" s="65"/>
      <c r="H473" s="65"/>
      <c r="I473" s="65"/>
      <c r="J473" s="65"/>
      <c r="K473" s="65"/>
      <c r="L473" s="21">
        <v>1256</v>
      </c>
      <c r="M473" s="21">
        <v>1264</v>
      </c>
      <c r="N473" s="21">
        <v>1270</v>
      </c>
      <c r="O473" s="21">
        <v>1284</v>
      </c>
      <c r="P473" s="21">
        <v>1290</v>
      </c>
      <c r="Q473" s="21">
        <v>1297</v>
      </c>
      <c r="R473" s="21"/>
    </row>
    <row r="474" spans="1:18" x14ac:dyDescent="1.05">
      <c r="A474" s="21" t="s">
        <v>26</v>
      </c>
      <c r="B474" s="21" t="s">
        <v>151</v>
      </c>
      <c r="C474" s="21" t="s">
        <v>147</v>
      </c>
      <c r="D474" s="21" t="s">
        <v>152</v>
      </c>
      <c r="E474" s="21" t="s">
        <v>152</v>
      </c>
      <c r="F474" s="21">
        <v>0</v>
      </c>
      <c r="G474" s="65"/>
      <c r="H474" s="65"/>
      <c r="I474" s="65"/>
      <c r="J474" s="65"/>
      <c r="K474" s="65"/>
      <c r="L474" s="21">
        <v>4079</v>
      </c>
      <c r="M474" s="21">
        <v>4131</v>
      </c>
      <c r="N474" s="21">
        <v>4150</v>
      </c>
      <c r="O474" s="21">
        <v>4210</v>
      </c>
      <c r="P474" s="21">
        <v>4190</v>
      </c>
      <c r="Q474" s="21">
        <v>4205</v>
      </c>
      <c r="R474" s="21"/>
    </row>
    <row r="475" spans="1:18" x14ac:dyDescent="1.05">
      <c r="A475" s="21" t="s">
        <v>27</v>
      </c>
      <c r="B475" s="21" t="s">
        <v>151</v>
      </c>
      <c r="C475" s="21" t="s">
        <v>147</v>
      </c>
      <c r="D475" s="21" t="s">
        <v>152</v>
      </c>
      <c r="E475" s="21" t="s">
        <v>152</v>
      </c>
      <c r="F475" s="21">
        <v>0</v>
      </c>
      <c r="G475" s="65"/>
      <c r="H475" s="65"/>
      <c r="I475" s="65"/>
      <c r="J475" s="65"/>
      <c r="K475" s="65"/>
      <c r="L475" s="21">
        <v>734</v>
      </c>
      <c r="M475" s="21">
        <v>746</v>
      </c>
      <c r="N475" s="21">
        <v>758</v>
      </c>
      <c r="O475" s="21">
        <v>765</v>
      </c>
      <c r="P475" s="21">
        <v>769</v>
      </c>
      <c r="Q475" s="21">
        <v>776</v>
      </c>
      <c r="R475" s="21"/>
    </row>
    <row r="476" spans="1:18" x14ac:dyDescent="1.05">
      <c r="A476" s="21" t="s">
        <v>28</v>
      </c>
      <c r="B476" s="21" t="s">
        <v>151</v>
      </c>
      <c r="C476" s="21" t="s">
        <v>147</v>
      </c>
      <c r="D476" s="21" t="s">
        <v>152</v>
      </c>
      <c r="E476" s="21" t="s">
        <v>152</v>
      </c>
      <c r="F476" s="21">
        <v>0</v>
      </c>
      <c r="G476" s="65"/>
      <c r="H476" s="65"/>
      <c r="I476" s="65"/>
      <c r="J476" s="65"/>
      <c r="K476" s="65"/>
      <c r="L476" s="21">
        <v>1963</v>
      </c>
      <c r="M476" s="21">
        <v>1978</v>
      </c>
      <c r="N476" s="21">
        <v>1987</v>
      </c>
      <c r="O476" s="21">
        <v>1999</v>
      </c>
      <c r="P476" s="21">
        <v>2010</v>
      </c>
      <c r="Q476" s="21">
        <v>2020</v>
      </c>
      <c r="R476" s="21"/>
    </row>
    <row r="477" spans="1:18" x14ac:dyDescent="1.05">
      <c r="A477" s="21" t="s">
        <v>29</v>
      </c>
      <c r="B477" s="21" t="s">
        <v>151</v>
      </c>
      <c r="C477" s="21" t="s">
        <v>147</v>
      </c>
      <c r="D477" s="21" t="s">
        <v>152</v>
      </c>
      <c r="E477" s="21" t="s">
        <v>152</v>
      </c>
      <c r="F477" s="21">
        <v>0</v>
      </c>
      <c r="G477" s="65"/>
      <c r="H477" s="65"/>
      <c r="I477" s="65"/>
      <c r="J477" s="65"/>
      <c r="K477" s="65"/>
      <c r="L477" s="21">
        <v>5795</v>
      </c>
      <c r="M477" s="21">
        <v>5838</v>
      </c>
      <c r="N477" s="21">
        <v>5900</v>
      </c>
      <c r="O477" s="21">
        <v>5976</v>
      </c>
      <c r="P477" s="21">
        <v>6038</v>
      </c>
      <c r="Q477" s="21">
        <v>6086</v>
      </c>
      <c r="R477" s="21"/>
    </row>
    <row r="478" spans="1:18" x14ac:dyDescent="1.05">
      <c r="A478" s="21" t="s">
        <v>30</v>
      </c>
      <c r="B478" s="21" t="s">
        <v>151</v>
      </c>
      <c r="C478" s="21" t="s">
        <v>147</v>
      </c>
      <c r="D478" s="21" t="s">
        <v>152</v>
      </c>
      <c r="E478" s="21" t="s">
        <v>152</v>
      </c>
      <c r="F478" s="21">
        <v>0</v>
      </c>
      <c r="G478" s="65"/>
      <c r="H478" s="65"/>
      <c r="I478" s="65"/>
      <c r="J478" s="65"/>
      <c r="K478" s="65"/>
      <c r="L478" s="21">
        <v>3290</v>
      </c>
      <c r="M478" s="21">
        <v>3316</v>
      </c>
      <c r="N478" s="21">
        <v>3342</v>
      </c>
      <c r="O478" s="21">
        <v>3377</v>
      </c>
      <c r="P478" s="21">
        <v>3405</v>
      </c>
      <c r="Q478" s="21">
        <v>3434</v>
      </c>
      <c r="R478" s="21"/>
    </row>
    <row r="479" spans="1:18" x14ac:dyDescent="1.05">
      <c r="A479" s="21" t="s">
        <v>31</v>
      </c>
      <c r="B479" s="21" t="s">
        <v>151</v>
      </c>
      <c r="C479" s="21" t="s">
        <v>147</v>
      </c>
      <c r="D479" s="21" t="s">
        <v>152</v>
      </c>
      <c r="E479" s="21" t="s">
        <v>152</v>
      </c>
      <c r="F479" s="21">
        <v>0</v>
      </c>
      <c r="G479" s="65"/>
      <c r="H479" s="65"/>
      <c r="I479" s="65"/>
      <c r="J479" s="65"/>
      <c r="K479" s="65"/>
      <c r="L479" s="21">
        <v>1230</v>
      </c>
      <c r="M479" s="21">
        <v>1238</v>
      </c>
      <c r="N479" s="21">
        <v>1249</v>
      </c>
      <c r="O479" s="21">
        <v>1259</v>
      </c>
      <c r="P479" s="21">
        <v>1265</v>
      </c>
      <c r="Q479" s="21">
        <v>1276</v>
      </c>
      <c r="R479" s="21"/>
    </row>
    <row r="480" spans="1:18" x14ac:dyDescent="1.05">
      <c r="A480" s="21" t="s">
        <v>32</v>
      </c>
      <c r="B480" s="21" t="s">
        <v>151</v>
      </c>
      <c r="C480" s="21" t="s">
        <v>147</v>
      </c>
      <c r="D480" s="21" t="s">
        <v>152</v>
      </c>
      <c r="E480" s="21" t="s">
        <v>152</v>
      </c>
      <c r="F480" s="21">
        <v>0</v>
      </c>
      <c r="G480" s="65"/>
      <c r="H480" s="65"/>
      <c r="I480" s="65"/>
      <c r="J480" s="65"/>
      <c r="K480" s="65"/>
      <c r="L480" s="21">
        <v>2272</v>
      </c>
      <c r="M480" s="21">
        <v>2283</v>
      </c>
      <c r="N480" s="21">
        <v>2299</v>
      </c>
      <c r="O480" s="21">
        <v>2313</v>
      </c>
      <c r="P480" s="21">
        <v>2329</v>
      </c>
      <c r="Q480" s="21">
        <v>2345</v>
      </c>
      <c r="R480" s="21"/>
    </row>
    <row r="481" spans="1:18" x14ac:dyDescent="1.05">
      <c r="A481" s="21" t="s">
        <v>18</v>
      </c>
      <c r="B481" s="21" t="s">
        <v>153</v>
      </c>
      <c r="C481" s="21" t="s">
        <v>154</v>
      </c>
      <c r="D481" s="21" t="s">
        <v>41</v>
      </c>
      <c r="E481" s="21" t="s">
        <v>155</v>
      </c>
      <c r="F481" s="21">
        <v>2</v>
      </c>
      <c r="G481" s="65"/>
      <c r="H481" s="65"/>
      <c r="I481" s="65"/>
      <c r="J481" s="65"/>
      <c r="K481" s="65"/>
      <c r="L481" s="21">
        <v>13.96</v>
      </c>
      <c r="M481" s="21">
        <v>10.61</v>
      </c>
      <c r="N481" s="21">
        <v>8.36</v>
      </c>
      <c r="O481" s="21">
        <v>8.8000000000000007</v>
      </c>
      <c r="P481" s="21">
        <v>12.72</v>
      </c>
      <c r="Q481" s="21">
        <v>14.55</v>
      </c>
      <c r="R481" s="21"/>
    </row>
    <row r="482" spans="1:18" x14ac:dyDescent="1.05">
      <c r="A482" s="21" t="s">
        <v>22</v>
      </c>
      <c r="B482" s="21" t="s">
        <v>153</v>
      </c>
      <c r="C482" s="21" t="s">
        <v>154</v>
      </c>
      <c r="D482" s="21" t="s">
        <v>41</v>
      </c>
      <c r="E482" s="21" t="s">
        <v>155</v>
      </c>
      <c r="F482" s="21">
        <v>2</v>
      </c>
      <c r="G482" s="65"/>
      <c r="H482" s="65"/>
      <c r="I482" s="65"/>
      <c r="J482" s="65"/>
      <c r="K482" s="65"/>
      <c r="L482" s="21">
        <v>29.99</v>
      </c>
      <c r="M482" s="21">
        <v>27.1</v>
      </c>
      <c r="N482" s="21">
        <v>28.54</v>
      </c>
      <c r="O482" s="21">
        <v>30.85</v>
      </c>
      <c r="P482" s="21">
        <v>25.82</v>
      </c>
      <c r="Q482" s="21">
        <v>26.27</v>
      </c>
      <c r="R482" s="21"/>
    </row>
    <row r="483" spans="1:18" x14ac:dyDescent="1.05">
      <c r="A483" s="21" t="s">
        <v>23</v>
      </c>
      <c r="B483" s="21" t="s">
        <v>153</v>
      </c>
      <c r="C483" s="21" t="s">
        <v>154</v>
      </c>
      <c r="D483" s="21" t="s">
        <v>41</v>
      </c>
      <c r="E483" s="21" t="s">
        <v>155</v>
      </c>
      <c r="F483" s="21">
        <v>2</v>
      </c>
      <c r="G483" s="65"/>
      <c r="H483" s="65"/>
      <c r="I483" s="65"/>
      <c r="J483" s="65"/>
      <c r="K483" s="65"/>
      <c r="L483" s="21" t="s">
        <v>24</v>
      </c>
      <c r="M483" s="21" t="s">
        <v>24</v>
      </c>
      <c r="N483" s="21">
        <v>21.36</v>
      </c>
      <c r="O483" s="21">
        <v>16.25</v>
      </c>
      <c r="P483" s="21">
        <v>11.24</v>
      </c>
      <c r="Q483" s="21">
        <v>19.66</v>
      </c>
      <c r="R483" s="21"/>
    </row>
    <row r="484" spans="1:18" x14ac:dyDescent="1.05">
      <c r="A484" s="21" t="s">
        <v>25</v>
      </c>
      <c r="B484" s="21" t="s">
        <v>153</v>
      </c>
      <c r="C484" s="21" t="s">
        <v>154</v>
      </c>
      <c r="D484" s="21" t="s">
        <v>41</v>
      </c>
      <c r="E484" s="21" t="s">
        <v>155</v>
      </c>
      <c r="F484" s="21">
        <v>2</v>
      </c>
      <c r="G484" s="65"/>
      <c r="H484" s="65"/>
      <c r="I484" s="65"/>
      <c r="J484" s="65"/>
      <c r="K484" s="65"/>
      <c r="L484" s="21">
        <v>31.09</v>
      </c>
      <c r="M484" s="21">
        <v>32.61</v>
      </c>
      <c r="N484" s="21">
        <v>34.299999999999997</v>
      </c>
      <c r="O484" s="21">
        <v>36.590000000000003</v>
      </c>
      <c r="P484" s="21">
        <v>29.95</v>
      </c>
      <c r="Q484" s="21">
        <v>26.64</v>
      </c>
      <c r="R484" s="21"/>
    </row>
    <row r="485" spans="1:18" x14ac:dyDescent="1.05">
      <c r="A485" s="21" t="s">
        <v>26</v>
      </c>
      <c r="B485" s="21" t="s">
        <v>153</v>
      </c>
      <c r="C485" s="21" t="s">
        <v>154</v>
      </c>
      <c r="D485" s="21" t="s">
        <v>41</v>
      </c>
      <c r="E485" s="21" t="s">
        <v>155</v>
      </c>
      <c r="F485" s="21">
        <v>2</v>
      </c>
      <c r="G485" s="65"/>
      <c r="H485" s="65"/>
      <c r="I485" s="65"/>
      <c r="J485" s="65"/>
      <c r="K485" s="65"/>
      <c r="L485" s="21">
        <v>15.47</v>
      </c>
      <c r="M485" s="21">
        <v>9.76</v>
      </c>
      <c r="N485" s="21">
        <v>9.8699999999999992</v>
      </c>
      <c r="O485" s="21">
        <v>12.99</v>
      </c>
      <c r="P485" s="21">
        <v>8.61</v>
      </c>
      <c r="Q485" s="21">
        <v>10.76</v>
      </c>
      <c r="R485" s="21"/>
    </row>
    <row r="486" spans="1:18" x14ac:dyDescent="1.05">
      <c r="A486" s="21" t="s">
        <v>27</v>
      </c>
      <c r="B486" s="21" t="s">
        <v>153</v>
      </c>
      <c r="C486" s="21" t="s">
        <v>154</v>
      </c>
      <c r="D486" s="21" t="s">
        <v>41</v>
      </c>
      <c r="E486" s="21" t="s">
        <v>155</v>
      </c>
      <c r="F486" s="21">
        <v>2</v>
      </c>
      <c r="G486" s="65"/>
      <c r="H486" s="65"/>
      <c r="I486" s="65"/>
      <c r="J486" s="65"/>
      <c r="K486" s="65"/>
      <c r="L486" s="21">
        <v>30.61</v>
      </c>
      <c r="M486" s="21">
        <v>26.19</v>
      </c>
      <c r="N486" s="21">
        <v>24.31</v>
      </c>
      <c r="O486" s="21">
        <v>25.13</v>
      </c>
      <c r="P486" s="21">
        <v>19.489999999999998</v>
      </c>
      <c r="Q486" s="21">
        <v>18.13</v>
      </c>
      <c r="R486" s="21"/>
    </row>
    <row r="487" spans="1:18" x14ac:dyDescent="1.05">
      <c r="A487" s="21" t="s">
        <v>28</v>
      </c>
      <c r="B487" s="21" t="s">
        <v>153</v>
      </c>
      <c r="C487" s="21" t="s">
        <v>154</v>
      </c>
      <c r="D487" s="21" t="s">
        <v>41</v>
      </c>
      <c r="E487" s="21" t="s">
        <v>155</v>
      </c>
      <c r="F487" s="21">
        <v>2</v>
      </c>
      <c r="G487" s="65"/>
      <c r="H487" s="65"/>
      <c r="I487" s="65"/>
      <c r="J487" s="65"/>
      <c r="K487" s="65"/>
      <c r="L487" s="21">
        <v>29.27</v>
      </c>
      <c r="M487" s="21">
        <v>23.88</v>
      </c>
      <c r="N487" s="21">
        <v>28.91</v>
      </c>
      <c r="O487" s="21">
        <v>29.86</v>
      </c>
      <c r="P487" s="21">
        <v>21.94</v>
      </c>
      <c r="Q487" s="21">
        <v>19.53</v>
      </c>
      <c r="R487" s="21"/>
    </row>
    <row r="488" spans="1:18" x14ac:dyDescent="1.05">
      <c r="A488" s="21" t="s">
        <v>29</v>
      </c>
      <c r="B488" s="21" t="s">
        <v>153</v>
      </c>
      <c r="C488" s="21" t="s">
        <v>154</v>
      </c>
      <c r="D488" s="21" t="s">
        <v>41</v>
      </c>
      <c r="E488" s="21" t="s">
        <v>155</v>
      </c>
      <c r="F488" s="21">
        <v>2</v>
      </c>
      <c r="G488" s="65"/>
      <c r="H488" s="65"/>
      <c r="I488" s="65"/>
      <c r="J488" s="65"/>
      <c r="K488" s="65"/>
      <c r="L488" s="21">
        <v>8.81</v>
      </c>
      <c r="M488" s="21">
        <v>7.8</v>
      </c>
      <c r="N488" s="21">
        <v>7.03</v>
      </c>
      <c r="O488" s="21">
        <v>9.2100000000000009</v>
      </c>
      <c r="P488" s="21">
        <v>12.32</v>
      </c>
      <c r="Q488" s="21">
        <v>9.4499999999999993</v>
      </c>
      <c r="R488" s="21"/>
    </row>
    <row r="489" spans="1:18" x14ac:dyDescent="1.05">
      <c r="A489" s="21" t="s">
        <v>30</v>
      </c>
      <c r="B489" s="21" t="s">
        <v>153</v>
      </c>
      <c r="C489" s="21" t="s">
        <v>154</v>
      </c>
      <c r="D489" s="21" t="s">
        <v>41</v>
      </c>
      <c r="E489" s="21" t="s">
        <v>155</v>
      </c>
      <c r="F489" s="21">
        <v>2</v>
      </c>
      <c r="G489" s="65"/>
      <c r="H489" s="65"/>
      <c r="I489" s="65"/>
      <c r="J489" s="65"/>
      <c r="K489" s="65"/>
      <c r="L489" s="21">
        <v>24.28</v>
      </c>
      <c r="M489" s="21">
        <v>19.739999999999998</v>
      </c>
      <c r="N489" s="21">
        <v>18.37</v>
      </c>
      <c r="O489" s="21">
        <v>18.32</v>
      </c>
      <c r="P489" s="21">
        <v>20.11</v>
      </c>
      <c r="Q489" s="21">
        <v>18.12</v>
      </c>
      <c r="R489" s="21"/>
    </row>
    <row r="490" spans="1:18" x14ac:dyDescent="1.05">
      <c r="A490" s="21" t="s">
        <v>31</v>
      </c>
      <c r="B490" s="21" t="s">
        <v>153</v>
      </c>
      <c r="C490" s="21" t="s">
        <v>154</v>
      </c>
      <c r="D490" s="21" t="s">
        <v>41</v>
      </c>
      <c r="E490" s="21" t="s">
        <v>155</v>
      </c>
      <c r="F490" s="21">
        <v>2</v>
      </c>
      <c r="G490" s="65"/>
      <c r="H490" s="65"/>
      <c r="I490" s="65"/>
      <c r="J490" s="65"/>
      <c r="K490" s="65"/>
      <c r="L490" s="21">
        <v>17</v>
      </c>
      <c r="M490" s="21">
        <v>13.88</v>
      </c>
      <c r="N490" s="21">
        <v>13.4</v>
      </c>
      <c r="O490" s="21">
        <v>17.21</v>
      </c>
      <c r="P490" s="21">
        <v>19.350000000000001</v>
      </c>
      <c r="Q490" s="21">
        <v>19.27</v>
      </c>
      <c r="R490" s="21"/>
    </row>
    <row r="491" spans="1:18" x14ac:dyDescent="1.05">
      <c r="A491" s="21" t="s">
        <v>32</v>
      </c>
      <c r="B491" s="21" t="s">
        <v>153</v>
      </c>
      <c r="C491" s="21" t="s">
        <v>154</v>
      </c>
      <c r="D491" s="21" t="s">
        <v>41</v>
      </c>
      <c r="E491" s="21" t="s">
        <v>155</v>
      </c>
      <c r="F491" s="21">
        <v>2</v>
      </c>
      <c r="G491" s="65"/>
      <c r="H491" s="65"/>
      <c r="I491" s="65"/>
      <c r="J491" s="65"/>
      <c r="K491" s="65"/>
      <c r="L491" s="21">
        <v>33.28</v>
      </c>
      <c r="M491" s="21">
        <v>33.14</v>
      </c>
      <c r="N491" s="21">
        <v>26.78</v>
      </c>
      <c r="O491" s="21">
        <v>30.88</v>
      </c>
      <c r="P491" s="21">
        <v>21.63</v>
      </c>
      <c r="Q491" s="21">
        <v>19.52</v>
      </c>
      <c r="R491" s="21"/>
    </row>
    <row r="492" spans="1:18" x14ac:dyDescent="1.05">
      <c r="A492" s="21" t="s">
        <v>18</v>
      </c>
      <c r="B492" s="21" t="s">
        <v>156</v>
      </c>
      <c r="C492" s="21" t="s">
        <v>154</v>
      </c>
      <c r="D492" s="21" t="s">
        <v>157</v>
      </c>
      <c r="E492" s="21" t="s">
        <v>158</v>
      </c>
      <c r="F492" s="21">
        <v>0</v>
      </c>
      <c r="G492" s="65"/>
      <c r="H492" s="65"/>
      <c r="I492" s="65"/>
      <c r="J492" s="65"/>
      <c r="K492" s="65"/>
      <c r="L492" s="21">
        <v>3830</v>
      </c>
      <c r="M492" s="21">
        <v>2924</v>
      </c>
      <c r="N492" s="21">
        <v>2333</v>
      </c>
      <c r="O492" s="21">
        <v>2474</v>
      </c>
      <c r="P492" s="21">
        <v>3628</v>
      </c>
      <c r="Q492" s="21">
        <v>4181</v>
      </c>
      <c r="R492" s="21"/>
    </row>
    <row r="493" spans="1:18" x14ac:dyDescent="1.05">
      <c r="A493" s="21" t="s">
        <v>22</v>
      </c>
      <c r="B493" s="21" t="s">
        <v>156</v>
      </c>
      <c r="C493" s="21" t="s">
        <v>154</v>
      </c>
      <c r="D493" s="21" t="s">
        <v>157</v>
      </c>
      <c r="E493" s="21" t="s">
        <v>158</v>
      </c>
      <c r="F493" s="21">
        <v>0</v>
      </c>
      <c r="G493" s="65"/>
      <c r="H493" s="65"/>
      <c r="I493" s="65"/>
      <c r="J493" s="65"/>
      <c r="K493" s="65"/>
      <c r="L493" s="21">
        <v>4313</v>
      </c>
      <c r="M493" s="21">
        <v>3929</v>
      </c>
      <c r="N493" s="21">
        <v>4162</v>
      </c>
      <c r="O493" s="21">
        <v>4518</v>
      </c>
      <c r="P493" s="21">
        <v>3806</v>
      </c>
      <c r="Q493" s="21">
        <v>3889</v>
      </c>
      <c r="R493" s="21"/>
    </row>
    <row r="494" spans="1:18" x14ac:dyDescent="1.05">
      <c r="A494" s="21" t="s">
        <v>23</v>
      </c>
      <c r="B494" s="21" t="s">
        <v>156</v>
      </c>
      <c r="C494" s="21" t="s">
        <v>154</v>
      </c>
      <c r="D494" s="21" t="s">
        <v>157</v>
      </c>
      <c r="E494" s="21" t="s">
        <v>158</v>
      </c>
      <c r="F494" s="21">
        <v>0</v>
      </c>
      <c r="G494" s="65"/>
      <c r="H494" s="65"/>
      <c r="I494" s="65"/>
      <c r="J494" s="65"/>
      <c r="K494" s="65"/>
      <c r="L494" s="21" t="s">
        <v>24</v>
      </c>
      <c r="M494" s="21" t="s">
        <v>24</v>
      </c>
      <c r="N494" s="21">
        <v>45</v>
      </c>
      <c r="O494" s="21">
        <v>34</v>
      </c>
      <c r="P494" s="21">
        <v>24</v>
      </c>
      <c r="Q494" s="21">
        <v>42</v>
      </c>
      <c r="R494" s="21"/>
    </row>
    <row r="495" spans="1:18" x14ac:dyDescent="1.05">
      <c r="A495" s="21" t="s">
        <v>25</v>
      </c>
      <c r="B495" s="21" t="s">
        <v>156</v>
      </c>
      <c r="C495" s="21" t="s">
        <v>154</v>
      </c>
      <c r="D495" s="21" t="s">
        <v>157</v>
      </c>
      <c r="E495" s="21" t="s">
        <v>158</v>
      </c>
      <c r="F495" s="21">
        <v>0</v>
      </c>
      <c r="G495" s="65"/>
      <c r="H495" s="65"/>
      <c r="I495" s="65"/>
      <c r="J495" s="65"/>
      <c r="K495" s="65"/>
      <c r="L495" s="21">
        <v>3904</v>
      </c>
      <c r="M495" s="21">
        <v>4122</v>
      </c>
      <c r="N495" s="21">
        <v>4356</v>
      </c>
      <c r="O495" s="21">
        <v>4697</v>
      </c>
      <c r="P495" s="21">
        <v>3862</v>
      </c>
      <c r="Q495" s="21">
        <v>3454</v>
      </c>
      <c r="R495" s="21"/>
    </row>
    <row r="496" spans="1:18" x14ac:dyDescent="1.05">
      <c r="A496" s="21" t="s">
        <v>26</v>
      </c>
      <c r="B496" s="21" t="s">
        <v>156</v>
      </c>
      <c r="C496" s="21" t="s">
        <v>154</v>
      </c>
      <c r="D496" s="21" t="s">
        <v>157</v>
      </c>
      <c r="E496" s="21" t="s">
        <v>158</v>
      </c>
      <c r="F496" s="21">
        <v>0</v>
      </c>
      <c r="G496" s="65"/>
      <c r="H496" s="65"/>
      <c r="I496" s="65"/>
      <c r="J496" s="65"/>
      <c r="K496" s="65"/>
      <c r="L496" s="21">
        <v>6310</v>
      </c>
      <c r="M496" s="21">
        <v>4031</v>
      </c>
      <c r="N496" s="21">
        <v>4095</v>
      </c>
      <c r="O496" s="21">
        <v>5468</v>
      </c>
      <c r="P496" s="21">
        <v>3606</v>
      </c>
      <c r="Q496" s="21">
        <v>4526</v>
      </c>
      <c r="R496" s="21"/>
    </row>
    <row r="497" spans="1:18" x14ac:dyDescent="1.05">
      <c r="A497" s="21" t="s">
        <v>27</v>
      </c>
      <c r="B497" s="21" t="s">
        <v>156</v>
      </c>
      <c r="C497" s="21" t="s">
        <v>154</v>
      </c>
      <c r="D497" s="21" t="s">
        <v>157</v>
      </c>
      <c r="E497" s="21" t="s">
        <v>158</v>
      </c>
      <c r="F497" s="21">
        <v>0</v>
      </c>
      <c r="G497" s="65"/>
      <c r="H497" s="65"/>
      <c r="I497" s="65"/>
      <c r="J497" s="65"/>
      <c r="K497" s="65"/>
      <c r="L497" s="21">
        <v>2245</v>
      </c>
      <c r="M497" s="21">
        <v>1955</v>
      </c>
      <c r="N497" s="21">
        <v>1843</v>
      </c>
      <c r="O497" s="21">
        <v>1923</v>
      </c>
      <c r="P497" s="21">
        <v>1499</v>
      </c>
      <c r="Q497" s="21">
        <v>1407</v>
      </c>
      <c r="R497" s="21"/>
    </row>
    <row r="498" spans="1:18" x14ac:dyDescent="1.05">
      <c r="A498" s="21" t="s">
        <v>28</v>
      </c>
      <c r="B498" s="21" t="s">
        <v>156</v>
      </c>
      <c r="C498" s="21" t="s">
        <v>154</v>
      </c>
      <c r="D498" s="21" t="s">
        <v>157</v>
      </c>
      <c r="E498" s="21" t="s">
        <v>158</v>
      </c>
      <c r="F498" s="21">
        <v>0</v>
      </c>
      <c r="G498" s="65"/>
      <c r="H498" s="65"/>
      <c r="I498" s="65"/>
      <c r="J498" s="65"/>
      <c r="K498" s="65"/>
      <c r="L498" s="21">
        <v>5746</v>
      </c>
      <c r="M498" s="21">
        <v>4724</v>
      </c>
      <c r="N498" s="21">
        <v>5743</v>
      </c>
      <c r="O498" s="21">
        <v>5968</v>
      </c>
      <c r="P498" s="21">
        <v>4409</v>
      </c>
      <c r="Q498" s="21">
        <v>3944</v>
      </c>
      <c r="R498" s="21"/>
    </row>
    <row r="499" spans="1:18" x14ac:dyDescent="1.05">
      <c r="A499" s="21" t="s">
        <v>29</v>
      </c>
      <c r="B499" s="21" t="s">
        <v>156</v>
      </c>
      <c r="C499" s="21" t="s">
        <v>154</v>
      </c>
      <c r="D499" s="21" t="s">
        <v>157</v>
      </c>
      <c r="E499" s="21" t="s">
        <v>158</v>
      </c>
      <c r="F499" s="21">
        <v>0</v>
      </c>
      <c r="G499" s="65"/>
      <c r="H499" s="65"/>
      <c r="I499" s="65"/>
      <c r="J499" s="65"/>
      <c r="K499" s="65"/>
      <c r="L499" s="21">
        <v>5104</v>
      </c>
      <c r="M499" s="21">
        <v>4555</v>
      </c>
      <c r="N499" s="21">
        <v>4150</v>
      </c>
      <c r="O499" s="21">
        <v>5504</v>
      </c>
      <c r="P499" s="21">
        <v>7437</v>
      </c>
      <c r="Q499" s="21">
        <v>5749</v>
      </c>
      <c r="R499" s="21"/>
    </row>
    <row r="500" spans="1:18" x14ac:dyDescent="1.05">
      <c r="A500" s="21" t="s">
        <v>30</v>
      </c>
      <c r="B500" s="21" t="s">
        <v>156</v>
      </c>
      <c r="C500" s="21" t="s">
        <v>154</v>
      </c>
      <c r="D500" s="21" t="s">
        <v>157</v>
      </c>
      <c r="E500" s="21" t="s">
        <v>158</v>
      </c>
      <c r="F500" s="21">
        <v>0</v>
      </c>
      <c r="G500" s="65"/>
      <c r="H500" s="65"/>
      <c r="I500" s="65"/>
      <c r="J500" s="65"/>
      <c r="K500" s="65"/>
      <c r="L500" s="21">
        <v>7986</v>
      </c>
      <c r="M500" s="21">
        <v>6545</v>
      </c>
      <c r="N500" s="21">
        <v>6139</v>
      </c>
      <c r="O500" s="21">
        <v>6188</v>
      </c>
      <c r="P500" s="21">
        <v>6849</v>
      </c>
      <c r="Q500" s="21">
        <v>6223</v>
      </c>
      <c r="R500" s="21"/>
    </row>
    <row r="501" spans="1:18" x14ac:dyDescent="1.05">
      <c r="A501" s="21" t="s">
        <v>31</v>
      </c>
      <c r="B501" s="21" t="s">
        <v>156</v>
      </c>
      <c r="C501" s="21" t="s">
        <v>154</v>
      </c>
      <c r="D501" s="21" t="s">
        <v>157</v>
      </c>
      <c r="E501" s="21" t="s">
        <v>158</v>
      </c>
      <c r="F501" s="21">
        <v>0</v>
      </c>
      <c r="G501" s="65"/>
      <c r="H501" s="65"/>
      <c r="I501" s="65"/>
      <c r="J501" s="65"/>
      <c r="K501" s="65"/>
      <c r="L501" s="21">
        <v>2092</v>
      </c>
      <c r="M501" s="21">
        <v>1718</v>
      </c>
      <c r="N501" s="21">
        <v>1674</v>
      </c>
      <c r="O501" s="21">
        <v>2166</v>
      </c>
      <c r="P501" s="21">
        <v>2448</v>
      </c>
      <c r="Q501" s="21">
        <v>2460</v>
      </c>
      <c r="R501" s="21"/>
    </row>
    <row r="502" spans="1:18" x14ac:dyDescent="1.05">
      <c r="A502" s="21" t="s">
        <v>32</v>
      </c>
      <c r="B502" s="21" t="s">
        <v>156</v>
      </c>
      <c r="C502" s="21" t="s">
        <v>154</v>
      </c>
      <c r="D502" s="21" t="s">
        <v>157</v>
      </c>
      <c r="E502" s="21" t="s">
        <v>158</v>
      </c>
      <c r="F502" s="21">
        <v>0</v>
      </c>
      <c r="G502" s="65"/>
      <c r="H502" s="65"/>
      <c r="I502" s="65"/>
      <c r="J502" s="65"/>
      <c r="K502" s="65"/>
      <c r="L502" s="21">
        <v>7560</v>
      </c>
      <c r="M502" s="21">
        <v>7566</v>
      </c>
      <c r="N502" s="21">
        <v>6157</v>
      </c>
      <c r="O502" s="21">
        <v>7143</v>
      </c>
      <c r="P502" s="21">
        <v>5038</v>
      </c>
      <c r="Q502" s="21">
        <v>4578</v>
      </c>
      <c r="R502" s="21"/>
    </row>
    <row r="503" spans="1:18" x14ac:dyDescent="1.05">
      <c r="A503" s="21" t="s">
        <v>18</v>
      </c>
      <c r="B503" s="21" t="s">
        <v>159</v>
      </c>
      <c r="C503" s="21" t="s">
        <v>154</v>
      </c>
      <c r="D503" s="21" t="s">
        <v>152</v>
      </c>
      <c r="E503" s="21" t="s">
        <v>152</v>
      </c>
      <c r="F503" s="21">
        <v>3</v>
      </c>
      <c r="G503" s="65"/>
      <c r="H503" s="65"/>
      <c r="I503" s="65"/>
      <c r="J503" s="65"/>
      <c r="K503" s="65"/>
      <c r="L503" s="21">
        <v>2743</v>
      </c>
      <c r="M503" s="21">
        <v>2756</v>
      </c>
      <c r="N503" s="21">
        <v>2791</v>
      </c>
      <c r="O503" s="21">
        <v>2811</v>
      </c>
      <c r="P503" s="21">
        <v>2852</v>
      </c>
      <c r="Q503" s="21">
        <v>2873</v>
      </c>
      <c r="R503" s="21"/>
    </row>
    <row r="504" spans="1:18" x14ac:dyDescent="1.05">
      <c r="A504" s="21" t="s">
        <v>22</v>
      </c>
      <c r="B504" s="21" t="s">
        <v>159</v>
      </c>
      <c r="C504" s="21" t="s">
        <v>154</v>
      </c>
      <c r="D504" s="21" t="s">
        <v>152</v>
      </c>
      <c r="E504" s="21" t="s">
        <v>152</v>
      </c>
      <c r="F504" s="21">
        <v>3</v>
      </c>
      <c r="G504" s="65"/>
      <c r="H504" s="65"/>
      <c r="I504" s="65"/>
      <c r="J504" s="65"/>
      <c r="K504" s="65"/>
      <c r="L504" s="21" t="s">
        <v>24</v>
      </c>
      <c r="M504" s="21">
        <v>1450</v>
      </c>
      <c r="N504" s="21">
        <v>1458</v>
      </c>
      <c r="O504" s="21">
        <v>1464</v>
      </c>
      <c r="P504" s="21">
        <v>1474</v>
      </c>
      <c r="Q504" s="21">
        <v>1480</v>
      </c>
      <c r="R504" s="21"/>
    </row>
    <row r="505" spans="1:18" x14ac:dyDescent="1.05">
      <c r="A505" s="21" t="s">
        <v>23</v>
      </c>
      <c r="B505" s="21" t="s">
        <v>159</v>
      </c>
      <c r="C505" s="21" t="s">
        <v>154</v>
      </c>
      <c r="D505" s="21" t="s">
        <v>152</v>
      </c>
      <c r="E505" s="21" t="s">
        <v>152</v>
      </c>
      <c r="F505" s="21">
        <v>3</v>
      </c>
      <c r="G505" s="65"/>
      <c r="H505" s="65"/>
      <c r="I505" s="65"/>
      <c r="J505" s="65"/>
      <c r="K505" s="65"/>
      <c r="L505" s="21" t="s">
        <v>24</v>
      </c>
      <c r="M505" s="21" t="s">
        <v>24</v>
      </c>
      <c r="N505" s="21">
        <v>21</v>
      </c>
      <c r="O505" s="21">
        <v>21</v>
      </c>
      <c r="P505" s="21">
        <v>21</v>
      </c>
      <c r="Q505" s="21">
        <v>21</v>
      </c>
      <c r="R505" s="21"/>
    </row>
    <row r="506" spans="1:18" x14ac:dyDescent="1.05">
      <c r="A506" s="21" t="s">
        <v>25</v>
      </c>
      <c r="B506" s="21" t="s">
        <v>159</v>
      </c>
      <c r="C506" s="21" t="s">
        <v>154</v>
      </c>
      <c r="D506" s="21" t="s">
        <v>152</v>
      </c>
      <c r="E506" s="21" t="s">
        <v>152</v>
      </c>
      <c r="F506" s="21">
        <v>3</v>
      </c>
      <c r="G506" s="65"/>
      <c r="H506" s="65"/>
      <c r="I506" s="65"/>
      <c r="J506" s="65"/>
      <c r="K506" s="65"/>
      <c r="L506" s="21">
        <v>1256</v>
      </c>
      <c r="M506" s="21">
        <v>1264</v>
      </c>
      <c r="N506" s="21">
        <v>1270</v>
      </c>
      <c r="O506" s="21">
        <v>1284</v>
      </c>
      <c r="P506" s="21">
        <v>1290</v>
      </c>
      <c r="Q506" s="21">
        <v>1297</v>
      </c>
      <c r="R506" s="21"/>
    </row>
    <row r="507" spans="1:18" x14ac:dyDescent="1.05">
      <c r="A507" s="21" t="s">
        <v>26</v>
      </c>
      <c r="B507" s="21" t="s">
        <v>159</v>
      </c>
      <c r="C507" s="21" t="s">
        <v>154</v>
      </c>
      <c r="D507" s="21" t="s">
        <v>152</v>
      </c>
      <c r="E507" s="21" t="s">
        <v>152</v>
      </c>
      <c r="F507" s="21">
        <v>3</v>
      </c>
      <c r="G507" s="65"/>
      <c r="H507" s="65"/>
      <c r="I507" s="65"/>
      <c r="J507" s="65"/>
      <c r="K507" s="65"/>
      <c r="L507" s="21">
        <v>4079</v>
      </c>
      <c r="M507" s="21">
        <v>4131</v>
      </c>
      <c r="N507" s="21">
        <v>4150</v>
      </c>
      <c r="O507" s="21">
        <v>4210</v>
      </c>
      <c r="P507" s="21">
        <v>4190</v>
      </c>
      <c r="Q507" s="21">
        <v>4205</v>
      </c>
      <c r="R507" s="21"/>
    </row>
    <row r="508" spans="1:18" x14ac:dyDescent="1.05">
      <c r="A508" s="21" t="s">
        <v>27</v>
      </c>
      <c r="B508" s="21" t="s">
        <v>159</v>
      </c>
      <c r="C508" s="21" t="s">
        <v>154</v>
      </c>
      <c r="D508" s="21" t="s">
        <v>152</v>
      </c>
      <c r="E508" s="21" t="s">
        <v>152</v>
      </c>
      <c r="F508" s="21">
        <v>3</v>
      </c>
      <c r="G508" s="65"/>
      <c r="H508" s="65"/>
      <c r="I508" s="65"/>
      <c r="J508" s="65"/>
      <c r="K508" s="65"/>
      <c r="L508" s="21">
        <v>734</v>
      </c>
      <c r="M508" s="21">
        <v>746</v>
      </c>
      <c r="N508" s="21">
        <v>758</v>
      </c>
      <c r="O508" s="21">
        <v>765</v>
      </c>
      <c r="P508" s="21">
        <v>769</v>
      </c>
      <c r="Q508" s="21">
        <v>776</v>
      </c>
      <c r="R508" s="21"/>
    </row>
    <row r="509" spans="1:18" x14ac:dyDescent="1.05">
      <c r="A509" s="21" t="s">
        <v>28</v>
      </c>
      <c r="B509" s="21" t="s">
        <v>159</v>
      </c>
      <c r="C509" s="21" t="s">
        <v>154</v>
      </c>
      <c r="D509" s="21" t="s">
        <v>152</v>
      </c>
      <c r="E509" s="21" t="s">
        <v>152</v>
      </c>
      <c r="F509" s="21">
        <v>3</v>
      </c>
      <c r="G509" s="65"/>
      <c r="H509" s="65"/>
      <c r="I509" s="65"/>
      <c r="J509" s="65"/>
      <c r="K509" s="65"/>
      <c r="L509" s="21">
        <v>1963</v>
      </c>
      <c r="M509" s="21">
        <v>1978</v>
      </c>
      <c r="N509" s="21">
        <v>1987</v>
      </c>
      <c r="O509" s="21">
        <v>1999</v>
      </c>
      <c r="P509" s="21">
        <v>2010</v>
      </c>
      <c r="Q509" s="21">
        <v>2020</v>
      </c>
      <c r="R509" s="21"/>
    </row>
    <row r="510" spans="1:18" x14ac:dyDescent="1.05">
      <c r="A510" s="21" t="s">
        <v>29</v>
      </c>
      <c r="B510" s="21" t="s">
        <v>159</v>
      </c>
      <c r="C510" s="21" t="s">
        <v>154</v>
      </c>
      <c r="D510" s="21" t="s">
        <v>152</v>
      </c>
      <c r="E510" s="21" t="s">
        <v>152</v>
      </c>
      <c r="F510" s="21">
        <v>3</v>
      </c>
      <c r="G510" s="65"/>
      <c r="H510" s="65"/>
      <c r="I510" s="65"/>
      <c r="J510" s="65"/>
      <c r="K510" s="65"/>
      <c r="L510" s="21">
        <v>5795</v>
      </c>
      <c r="M510" s="21">
        <v>5838</v>
      </c>
      <c r="N510" s="21">
        <v>5900</v>
      </c>
      <c r="O510" s="21">
        <v>5976</v>
      </c>
      <c r="P510" s="21">
        <v>6038</v>
      </c>
      <c r="Q510" s="21">
        <v>6086</v>
      </c>
      <c r="R510" s="21"/>
    </row>
    <row r="511" spans="1:18" x14ac:dyDescent="1.05">
      <c r="A511" s="21" t="s">
        <v>30</v>
      </c>
      <c r="B511" s="21" t="s">
        <v>159</v>
      </c>
      <c r="C511" s="21" t="s">
        <v>154</v>
      </c>
      <c r="D511" s="21" t="s">
        <v>152</v>
      </c>
      <c r="E511" s="21" t="s">
        <v>152</v>
      </c>
      <c r="F511" s="21">
        <v>3</v>
      </c>
      <c r="G511" s="65"/>
      <c r="H511" s="65"/>
      <c r="I511" s="65"/>
      <c r="J511" s="65"/>
      <c r="K511" s="65"/>
      <c r="L511" s="21">
        <v>3290</v>
      </c>
      <c r="M511" s="21">
        <v>3316</v>
      </c>
      <c r="N511" s="21">
        <v>3342</v>
      </c>
      <c r="O511" s="21">
        <v>3377</v>
      </c>
      <c r="P511" s="21">
        <v>3405</v>
      </c>
      <c r="Q511" s="21">
        <v>3434</v>
      </c>
      <c r="R511" s="21"/>
    </row>
    <row r="512" spans="1:18" x14ac:dyDescent="1.05">
      <c r="A512" s="21" t="s">
        <v>31</v>
      </c>
      <c r="B512" s="21" t="s">
        <v>159</v>
      </c>
      <c r="C512" s="21" t="s">
        <v>154</v>
      </c>
      <c r="D512" s="21" t="s">
        <v>152</v>
      </c>
      <c r="E512" s="21" t="s">
        <v>152</v>
      </c>
      <c r="F512" s="21">
        <v>3</v>
      </c>
      <c r="G512" s="65"/>
      <c r="H512" s="65"/>
      <c r="I512" s="65"/>
      <c r="J512" s="65"/>
      <c r="K512" s="65"/>
      <c r="L512" s="21">
        <v>1230</v>
      </c>
      <c r="M512" s="21">
        <v>1238</v>
      </c>
      <c r="N512" s="21">
        <v>1249</v>
      </c>
      <c r="O512" s="21">
        <v>1259</v>
      </c>
      <c r="P512" s="21">
        <v>1265</v>
      </c>
      <c r="Q512" s="21">
        <v>1276</v>
      </c>
      <c r="R512" s="21"/>
    </row>
    <row r="513" spans="1:18" x14ac:dyDescent="1.05">
      <c r="A513" s="21" t="s">
        <v>32</v>
      </c>
      <c r="B513" s="21" t="s">
        <v>159</v>
      </c>
      <c r="C513" s="21" t="s">
        <v>154</v>
      </c>
      <c r="D513" s="21" t="s">
        <v>152</v>
      </c>
      <c r="E513" s="21" t="s">
        <v>152</v>
      </c>
      <c r="F513" s="21">
        <v>3</v>
      </c>
      <c r="G513" s="65"/>
      <c r="H513" s="65"/>
      <c r="I513" s="65"/>
      <c r="J513" s="65"/>
      <c r="K513" s="65"/>
      <c r="L513" s="21">
        <v>2272</v>
      </c>
      <c r="M513" s="21">
        <v>2283</v>
      </c>
      <c r="N513" s="21">
        <v>2299</v>
      </c>
      <c r="O513" s="21">
        <v>2313</v>
      </c>
      <c r="P513" s="21">
        <v>2329</v>
      </c>
      <c r="Q513" s="21">
        <v>2345</v>
      </c>
      <c r="R513" s="2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EA1E-21A7-49A4-80CD-6D93B0FCA872}">
  <dimension ref="A1:R557"/>
  <sheetViews>
    <sheetView zoomScale="40" zoomScaleNormal="40" workbookViewId="0">
      <pane xSplit="3" ySplit="1" topLeftCell="D368" activePane="bottomRight" state="frozen"/>
      <selection pane="topRight" activeCell="D1" sqref="D1"/>
      <selection pane="bottomLeft" activeCell="A2" sqref="A2"/>
      <selection pane="bottomRight"/>
    </sheetView>
  </sheetViews>
  <sheetFormatPr defaultColWidth="8" defaultRowHeight="20.25" x14ac:dyDescent="1.05"/>
  <cols>
    <col min="1" max="1" width="20.375" style="2" customWidth="1"/>
    <col min="2" max="2" width="20.625" style="2" customWidth="1"/>
    <col min="3" max="3" width="25.125" style="2" customWidth="1"/>
    <col min="4" max="4" width="33.5" style="2" customWidth="1"/>
    <col min="5" max="5" width="34.5" style="2" customWidth="1"/>
    <col min="6" max="6" width="8.25" style="2" bestFit="1" customWidth="1"/>
    <col min="7" max="7" width="16.5" style="2" bestFit="1" customWidth="1"/>
    <col min="8" max="8" width="15.375" style="2" bestFit="1" customWidth="1"/>
    <col min="9" max="9" width="16" style="2" bestFit="1" customWidth="1"/>
    <col min="10" max="10" width="15.875" style="2" bestFit="1" customWidth="1"/>
    <col min="11" max="12" width="15.625" style="2" bestFit="1" customWidth="1"/>
    <col min="13" max="13" width="16.125" style="2" bestFit="1" customWidth="1"/>
    <col min="14" max="14" width="15.375" style="2" bestFit="1" customWidth="1"/>
    <col min="15" max="16" width="15.75" style="2" bestFit="1" customWidth="1"/>
    <col min="17" max="17" width="15.625" style="2" bestFit="1" customWidth="1"/>
    <col min="18" max="18" width="70" style="2" customWidth="1"/>
    <col min="19" max="16384" width="8" style="2"/>
  </cols>
  <sheetData>
    <row r="1" spans="1:18" ht="40.9" thickBot="1" x14ac:dyDescent="1.100000000000000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row>
    <row r="2" spans="1:18" x14ac:dyDescent="1.05">
      <c r="A2" s="3" t="s">
        <v>18</v>
      </c>
      <c r="B2" s="4" t="s">
        <v>19</v>
      </c>
      <c r="C2" s="5" t="s">
        <v>20</v>
      </c>
      <c r="D2" s="5" t="s">
        <v>21</v>
      </c>
      <c r="E2" s="5" t="s">
        <v>21</v>
      </c>
      <c r="F2" s="3">
        <v>0</v>
      </c>
      <c r="G2" s="6"/>
      <c r="H2" s="6"/>
      <c r="I2" s="6"/>
      <c r="J2" s="6"/>
      <c r="K2" s="6"/>
      <c r="L2" s="6"/>
      <c r="M2" s="6"/>
      <c r="N2" s="6"/>
      <c r="O2" s="6"/>
      <c r="P2" s="6"/>
      <c r="Q2" s="6"/>
      <c r="R2" s="5"/>
    </row>
    <row r="3" spans="1:18" x14ac:dyDescent="1.05">
      <c r="A3" s="3" t="s">
        <v>22</v>
      </c>
      <c r="B3" s="4" t="s">
        <v>19</v>
      </c>
      <c r="C3" s="5" t="s">
        <v>20</v>
      </c>
      <c r="D3" s="5" t="s">
        <v>21</v>
      </c>
      <c r="E3" s="5" t="s">
        <v>21</v>
      </c>
      <c r="F3" s="3">
        <v>0</v>
      </c>
      <c r="G3" s="6"/>
      <c r="H3" s="6"/>
      <c r="I3" s="6"/>
      <c r="J3" s="6"/>
      <c r="K3" s="6"/>
      <c r="L3" s="6"/>
      <c r="M3" s="6"/>
      <c r="N3" s="6"/>
      <c r="O3" s="6"/>
      <c r="P3" s="6"/>
      <c r="Q3" s="6"/>
      <c r="R3" s="5"/>
    </row>
    <row r="4" spans="1:18" x14ac:dyDescent="1.05">
      <c r="A4" s="3" t="s">
        <v>23</v>
      </c>
      <c r="B4" s="4" t="s">
        <v>19</v>
      </c>
      <c r="C4" s="5" t="s">
        <v>20</v>
      </c>
      <c r="D4" s="5" t="s">
        <v>21</v>
      </c>
      <c r="E4" s="5" t="s">
        <v>21</v>
      </c>
      <c r="F4" s="3">
        <v>0</v>
      </c>
      <c r="G4" s="6"/>
      <c r="H4" s="6"/>
      <c r="I4" s="6"/>
      <c r="J4" s="6"/>
      <c r="K4" s="6"/>
      <c r="L4" s="6"/>
      <c r="M4" s="6"/>
      <c r="N4" s="6"/>
      <c r="O4" s="6"/>
      <c r="P4" s="6"/>
      <c r="Q4" s="6"/>
      <c r="R4" s="5"/>
    </row>
    <row r="5" spans="1:18" x14ac:dyDescent="1.05">
      <c r="A5" s="3" t="s">
        <v>25</v>
      </c>
      <c r="B5" s="4" t="s">
        <v>19</v>
      </c>
      <c r="C5" s="5" t="s">
        <v>20</v>
      </c>
      <c r="D5" s="5" t="s">
        <v>21</v>
      </c>
      <c r="E5" s="5" t="s">
        <v>21</v>
      </c>
      <c r="F5" s="3">
        <v>0</v>
      </c>
      <c r="G5" s="6"/>
      <c r="H5" s="6"/>
      <c r="I5" s="6"/>
      <c r="J5" s="6"/>
      <c r="K5" s="6"/>
      <c r="L5" s="6"/>
      <c r="M5" s="6"/>
      <c r="N5" s="6"/>
      <c r="O5" s="6"/>
      <c r="P5" s="6"/>
      <c r="Q5" s="6"/>
      <c r="R5" s="5"/>
    </row>
    <row r="6" spans="1:18" x14ac:dyDescent="1.05">
      <c r="A6" s="3" t="s">
        <v>26</v>
      </c>
      <c r="B6" s="4" t="s">
        <v>19</v>
      </c>
      <c r="C6" s="5" t="s">
        <v>20</v>
      </c>
      <c r="D6" s="5" t="s">
        <v>21</v>
      </c>
      <c r="E6" s="5" t="s">
        <v>21</v>
      </c>
      <c r="F6" s="3">
        <v>0</v>
      </c>
      <c r="G6" s="6"/>
      <c r="H6" s="6"/>
      <c r="I6" s="6"/>
      <c r="J6" s="6"/>
      <c r="K6" s="6"/>
      <c r="L6" s="6"/>
      <c r="M6" s="6"/>
      <c r="N6" s="6"/>
      <c r="O6" s="6"/>
      <c r="P6" s="6"/>
      <c r="Q6" s="6"/>
      <c r="R6" s="5"/>
    </row>
    <row r="7" spans="1:18" x14ac:dyDescent="1.05">
      <c r="A7" s="3" t="s">
        <v>27</v>
      </c>
      <c r="B7" s="4" t="s">
        <v>19</v>
      </c>
      <c r="C7" s="5" t="s">
        <v>20</v>
      </c>
      <c r="D7" s="5" t="s">
        <v>21</v>
      </c>
      <c r="E7" s="5" t="s">
        <v>21</v>
      </c>
      <c r="F7" s="3">
        <v>0</v>
      </c>
      <c r="G7" s="6"/>
      <c r="H7" s="6"/>
      <c r="I7" s="6"/>
      <c r="J7" s="6"/>
      <c r="K7" s="6"/>
      <c r="L7" s="6"/>
      <c r="M7" s="6"/>
      <c r="N7" s="6"/>
      <c r="O7" s="6"/>
      <c r="P7" s="6"/>
      <c r="Q7" s="6"/>
      <c r="R7" s="5"/>
    </row>
    <row r="8" spans="1:18" x14ac:dyDescent="1.05">
      <c r="A8" s="3" t="s">
        <v>28</v>
      </c>
      <c r="B8" s="4" t="s">
        <v>19</v>
      </c>
      <c r="C8" s="5" t="s">
        <v>20</v>
      </c>
      <c r="D8" s="5" t="s">
        <v>21</v>
      </c>
      <c r="E8" s="5" t="s">
        <v>21</v>
      </c>
      <c r="F8" s="3">
        <v>0</v>
      </c>
      <c r="G8" s="6"/>
      <c r="H8" s="6"/>
      <c r="I8" s="6"/>
      <c r="J8" s="6"/>
      <c r="K8" s="6"/>
      <c r="L8" s="6"/>
      <c r="M8" s="6"/>
      <c r="N8" s="6"/>
      <c r="O8" s="6"/>
      <c r="P8" s="6"/>
      <c r="Q8" s="6"/>
      <c r="R8" s="5"/>
    </row>
    <row r="9" spans="1:18" x14ac:dyDescent="1.05">
      <c r="A9" s="3" t="s">
        <v>29</v>
      </c>
      <c r="B9" s="4" t="s">
        <v>19</v>
      </c>
      <c r="C9" s="5" t="s">
        <v>20</v>
      </c>
      <c r="D9" s="5" t="s">
        <v>21</v>
      </c>
      <c r="E9" s="5" t="s">
        <v>21</v>
      </c>
      <c r="F9" s="3">
        <v>0</v>
      </c>
      <c r="G9" s="6"/>
      <c r="H9" s="6"/>
      <c r="I9" s="6"/>
      <c r="J9" s="6"/>
      <c r="K9" s="6"/>
      <c r="L9" s="6"/>
      <c r="M9" s="6"/>
      <c r="N9" s="6"/>
      <c r="O9" s="6"/>
      <c r="P9" s="6"/>
      <c r="Q9" s="6"/>
      <c r="R9" s="5"/>
    </row>
    <row r="10" spans="1:18" x14ac:dyDescent="1.05">
      <c r="A10" s="3" t="s">
        <v>30</v>
      </c>
      <c r="B10" s="4" t="s">
        <v>19</v>
      </c>
      <c r="C10" s="5" t="s">
        <v>20</v>
      </c>
      <c r="D10" s="5" t="s">
        <v>21</v>
      </c>
      <c r="E10" s="5" t="s">
        <v>21</v>
      </c>
      <c r="F10" s="3">
        <v>0</v>
      </c>
      <c r="G10" s="6"/>
      <c r="H10" s="6"/>
      <c r="I10" s="6"/>
      <c r="J10" s="6"/>
      <c r="K10" s="6"/>
      <c r="L10" s="6"/>
      <c r="M10" s="6"/>
      <c r="N10" s="6"/>
      <c r="O10" s="6"/>
      <c r="P10" s="6"/>
      <c r="Q10" s="6"/>
      <c r="R10" s="5"/>
    </row>
    <row r="11" spans="1:18" x14ac:dyDescent="1.05">
      <c r="A11" s="3" t="s">
        <v>31</v>
      </c>
      <c r="B11" s="4" t="s">
        <v>19</v>
      </c>
      <c r="C11" s="5" t="s">
        <v>20</v>
      </c>
      <c r="D11" s="5" t="s">
        <v>21</v>
      </c>
      <c r="E11" s="5" t="s">
        <v>21</v>
      </c>
      <c r="F11" s="3">
        <v>0</v>
      </c>
      <c r="G11" s="6"/>
      <c r="H11" s="6"/>
      <c r="I11" s="6"/>
      <c r="J11" s="6"/>
      <c r="K11" s="6"/>
      <c r="L11" s="6"/>
      <c r="M11" s="6"/>
      <c r="N11" s="6"/>
      <c r="O11" s="6"/>
      <c r="P11" s="6"/>
      <c r="Q11" s="6"/>
      <c r="R11" s="5"/>
    </row>
    <row r="12" spans="1:18" x14ac:dyDescent="1.05">
      <c r="A12" s="3" t="s">
        <v>32</v>
      </c>
      <c r="B12" s="4" t="s">
        <v>19</v>
      </c>
      <c r="C12" s="5" t="s">
        <v>20</v>
      </c>
      <c r="D12" s="5" t="s">
        <v>21</v>
      </c>
      <c r="E12" s="5" t="s">
        <v>21</v>
      </c>
      <c r="F12" s="3">
        <v>0</v>
      </c>
      <c r="G12" s="6"/>
      <c r="H12" s="6"/>
      <c r="I12" s="6"/>
      <c r="J12" s="6"/>
      <c r="K12" s="6"/>
      <c r="L12" s="6"/>
      <c r="M12" s="6"/>
      <c r="N12" s="6"/>
      <c r="O12" s="6"/>
      <c r="P12" s="6"/>
      <c r="Q12" s="6"/>
      <c r="R12" s="5"/>
    </row>
    <row r="13" spans="1:18" x14ac:dyDescent="1.05">
      <c r="A13" s="3" t="s">
        <v>33</v>
      </c>
      <c r="B13" s="4" t="s">
        <v>19</v>
      </c>
      <c r="C13" s="5" t="s">
        <v>20</v>
      </c>
      <c r="D13" s="5" t="s">
        <v>21</v>
      </c>
      <c r="E13" s="5" t="s">
        <v>21</v>
      </c>
      <c r="F13" s="3">
        <v>0</v>
      </c>
      <c r="G13" s="6"/>
      <c r="H13" s="6"/>
      <c r="I13" s="6"/>
      <c r="J13" s="6"/>
      <c r="K13" s="6"/>
      <c r="L13" s="6"/>
      <c r="M13" s="6"/>
      <c r="N13" s="6"/>
      <c r="O13" s="6"/>
      <c r="P13" s="6"/>
      <c r="Q13" s="6"/>
      <c r="R13" s="5"/>
    </row>
    <row r="14" spans="1:18" x14ac:dyDescent="1.05">
      <c r="A14" s="3" t="s">
        <v>34</v>
      </c>
      <c r="B14" s="4" t="s">
        <v>19</v>
      </c>
      <c r="C14" s="5" t="s">
        <v>20</v>
      </c>
      <c r="D14" s="5" t="s">
        <v>21</v>
      </c>
      <c r="E14" s="5" t="s">
        <v>21</v>
      </c>
      <c r="F14" s="3">
        <v>0</v>
      </c>
      <c r="G14" s="6"/>
      <c r="H14" s="6"/>
      <c r="I14" s="6"/>
      <c r="J14" s="6"/>
      <c r="K14" s="6"/>
      <c r="L14" s="6"/>
      <c r="M14" s="6"/>
      <c r="N14" s="6"/>
      <c r="O14" s="6"/>
      <c r="P14" s="6"/>
      <c r="Q14" s="6"/>
      <c r="R14" s="5"/>
    </row>
    <row r="15" spans="1:18" x14ac:dyDescent="1.05">
      <c r="A15" s="3" t="s">
        <v>35</v>
      </c>
      <c r="B15" s="4" t="s">
        <v>19</v>
      </c>
      <c r="C15" s="5" t="s">
        <v>20</v>
      </c>
      <c r="D15" s="5" t="s">
        <v>21</v>
      </c>
      <c r="E15" s="5" t="s">
        <v>21</v>
      </c>
      <c r="F15" s="3">
        <v>0</v>
      </c>
      <c r="G15" s="6"/>
      <c r="H15" s="6"/>
      <c r="I15" s="6"/>
      <c r="J15" s="6"/>
      <c r="K15" s="6"/>
      <c r="L15" s="6"/>
      <c r="M15" s="6"/>
      <c r="N15" s="6"/>
      <c r="O15" s="6"/>
      <c r="P15" s="6"/>
      <c r="Q15" s="6"/>
      <c r="R15" s="5"/>
    </row>
    <row r="16" spans="1:18" x14ac:dyDescent="1.05">
      <c r="A16" s="3" t="s">
        <v>36</v>
      </c>
      <c r="B16" s="4" t="s">
        <v>19</v>
      </c>
      <c r="C16" s="5" t="s">
        <v>20</v>
      </c>
      <c r="D16" s="5" t="s">
        <v>21</v>
      </c>
      <c r="E16" s="5" t="s">
        <v>21</v>
      </c>
      <c r="F16" s="3">
        <v>0</v>
      </c>
      <c r="G16" s="6"/>
      <c r="H16" s="6"/>
      <c r="I16" s="6"/>
      <c r="J16" s="6"/>
      <c r="K16" s="6"/>
      <c r="L16" s="6"/>
      <c r="M16" s="6"/>
      <c r="N16" s="6"/>
      <c r="O16" s="6"/>
      <c r="P16" s="6"/>
      <c r="Q16" s="6"/>
      <c r="R16" s="5"/>
    </row>
    <row r="17" spans="1:18" x14ac:dyDescent="1.05">
      <c r="A17" s="3" t="s">
        <v>37</v>
      </c>
      <c r="B17" s="4" t="s">
        <v>19</v>
      </c>
      <c r="C17" s="5" t="s">
        <v>20</v>
      </c>
      <c r="D17" s="5" t="s">
        <v>21</v>
      </c>
      <c r="E17" s="5" t="s">
        <v>21</v>
      </c>
      <c r="F17" s="3">
        <v>0</v>
      </c>
      <c r="G17" s="6"/>
      <c r="H17" s="6"/>
      <c r="I17" s="6"/>
      <c r="J17" s="6"/>
      <c r="K17" s="6"/>
      <c r="L17" s="6"/>
      <c r="M17" s="6"/>
      <c r="N17" s="6"/>
      <c r="O17" s="6"/>
      <c r="P17" s="6"/>
      <c r="Q17" s="6"/>
      <c r="R17" s="5"/>
    </row>
    <row r="18" spans="1:18" x14ac:dyDescent="1.05">
      <c r="A18" s="3" t="s">
        <v>38</v>
      </c>
      <c r="B18" s="4" t="s">
        <v>19</v>
      </c>
      <c r="C18" s="5" t="s">
        <v>20</v>
      </c>
      <c r="D18" s="5" t="s">
        <v>21</v>
      </c>
      <c r="E18" s="5" t="s">
        <v>21</v>
      </c>
      <c r="F18" s="3">
        <v>0</v>
      </c>
      <c r="G18" s="6"/>
      <c r="H18" s="6"/>
      <c r="I18" s="6"/>
      <c r="J18" s="6"/>
      <c r="K18" s="6"/>
      <c r="L18" s="6"/>
      <c r="M18" s="6"/>
      <c r="N18" s="6"/>
      <c r="O18" s="6"/>
      <c r="P18" s="6"/>
      <c r="Q18" s="6"/>
      <c r="R18" s="5"/>
    </row>
    <row r="19" spans="1:18" ht="40.5" x14ac:dyDescent="1.05">
      <c r="A19" s="3" t="s">
        <v>18</v>
      </c>
      <c r="B19" s="7" t="s">
        <v>39</v>
      </c>
      <c r="C19" s="8" t="s">
        <v>40</v>
      </c>
      <c r="D19" s="5" t="s">
        <v>41</v>
      </c>
      <c r="E19" s="5" t="s">
        <v>42</v>
      </c>
      <c r="F19" s="9">
        <v>2</v>
      </c>
      <c r="G19" s="10"/>
      <c r="H19" s="10"/>
      <c r="I19" s="10"/>
      <c r="J19" s="10"/>
      <c r="K19" s="10"/>
      <c r="L19" s="10"/>
      <c r="M19" s="10"/>
      <c r="N19" s="10"/>
      <c r="O19" s="10"/>
      <c r="P19" s="10"/>
      <c r="Q19" s="10"/>
      <c r="R19" s="11"/>
    </row>
    <row r="20" spans="1:18" ht="40.5" x14ac:dyDescent="1.05">
      <c r="A20" s="3" t="s">
        <v>22</v>
      </c>
      <c r="B20" s="4" t="s">
        <v>39</v>
      </c>
      <c r="C20" s="8" t="s">
        <v>40</v>
      </c>
      <c r="D20" s="5" t="s">
        <v>41</v>
      </c>
      <c r="E20" s="5" t="s">
        <v>42</v>
      </c>
      <c r="F20" s="12">
        <v>2</v>
      </c>
      <c r="G20" s="10"/>
      <c r="H20" s="10"/>
      <c r="I20" s="10"/>
      <c r="J20" s="10"/>
      <c r="K20" s="10"/>
      <c r="L20" s="10"/>
      <c r="M20" s="10"/>
      <c r="N20" s="10"/>
      <c r="O20" s="10"/>
      <c r="P20" s="10"/>
      <c r="Q20" s="10"/>
      <c r="R20" s="11"/>
    </row>
    <row r="21" spans="1:18" ht="40.5" x14ac:dyDescent="1.05">
      <c r="A21" s="3" t="s">
        <v>23</v>
      </c>
      <c r="B21" s="4" t="s">
        <v>39</v>
      </c>
      <c r="C21" s="8" t="s">
        <v>40</v>
      </c>
      <c r="D21" s="5" t="s">
        <v>41</v>
      </c>
      <c r="E21" s="5" t="s">
        <v>42</v>
      </c>
      <c r="F21" s="12">
        <v>2</v>
      </c>
      <c r="G21" s="10"/>
      <c r="H21" s="10"/>
      <c r="I21" s="10"/>
      <c r="J21" s="10"/>
      <c r="K21" s="10"/>
      <c r="L21" s="10"/>
      <c r="M21" s="10"/>
      <c r="N21" s="10"/>
      <c r="O21" s="10"/>
      <c r="P21" s="10"/>
      <c r="Q21" s="10"/>
      <c r="R21" s="11"/>
    </row>
    <row r="22" spans="1:18" ht="40.5" x14ac:dyDescent="1.05">
      <c r="A22" s="3" t="s">
        <v>25</v>
      </c>
      <c r="B22" s="4" t="s">
        <v>39</v>
      </c>
      <c r="C22" s="8" t="s">
        <v>40</v>
      </c>
      <c r="D22" s="5" t="s">
        <v>41</v>
      </c>
      <c r="E22" s="5" t="s">
        <v>42</v>
      </c>
      <c r="F22" s="12">
        <v>2</v>
      </c>
      <c r="G22" s="10"/>
      <c r="H22" s="10"/>
      <c r="I22" s="10"/>
      <c r="J22" s="10"/>
      <c r="K22" s="10"/>
      <c r="L22" s="10"/>
      <c r="M22" s="10"/>
      <c r="N22" s="10"/>
      <c r="O22" s="10"/>
      <c r="P22" s="10"/>
      <c r="Q22" s="10"/>
      <c r="R22" s="11"/>
    </row>
    <row r="23" spans="1:18" ht="40.5" x14ac:dyDescent="1.05">
      <c r="A23" s="3" t="s">
        <v>26</v>
      </c>
      <c r="B23" s="4" t="s">
        <v>39</v>
      </c>
      <c r="C23" s="8" t="s">
        <v>40</v>
      </c>
      <c r="D23" s="5" t="s">
        <v>41</v>
      </c>
      <c r="E23" s="5" t="s">
        <v>42</v>
      </c>
      <c r="F23" s="12">
        <v>2</v>
      </c>
      <c r="G23" s="10"/>
      <c r="H23" s="10"/>
      <c r="I23" s="10"/>
      <c r="J23" s="10"/>
      <c r="K23" s="10"/>
      <c r="L23" s="10"/>
      <c r="M23" s="10"/>
      <c r="N23" s="10"/>
      <c r="O23" s="10"/>
      <c r="P23" s="10"/>
      <c r="Q23" s="10"/>
      <c r="R23" s="11"/>
    </row>
    <row r="24" spans="1:18" ht="40.5" x14ac:dyDescent="1.05">
      <c r="A24" s="3" t="s">
        <v>27</v>
      </c>
      <c r="B24" s="4" t="s">
        <v>39</v>
      </c>
      <c r="C24" s="8" t="s">
        <v>40</v>
      </c>
      <c r="D24" s="5" t="s">
        <v>41</v>
      </c>
      <c r="E24" s="5" t="s">
        <v>42</v>
      </c>
      <c r="F24" s="12">
        <v>2</v>
      </c>
      <c r="G24" s="10"/>
      <c r="H24" s="10"/>
      <c r="I24" s="10"/>
      <c r="J24" s="10"/>
      <c r="K24" s="10"/>
      <c r="L24" s="10"/>
      <c r="M24" s="10"/>
      <c r="N24" s="10"/>
      <c r="O24" s="10"/>
      <c r="P24" s="10"/>
      <c r="Q24" s="10"/>
      <c r="R24" s="11"/>
    </row>
    <row r="25" spans="1:18" ht="40.5" x14ac:dyDescent="1.05">
      <c r="A25" s="3" t="s">
        <v>28</v>
      </c>
      <c r="B25" s="4" t="s">
        <v>39</v>
      </c>
      <c r="C25" s="8" t="s">
        <v>40</v>
      </c>
      <c r="D25" s="5" t="s">
        <v>41</v>
      </c>
      <c r="E25" s="5" t="s">
        <v>42</v>
      </c>
      <c r="F25" s="12">
        <v>2</v>
      </c>
      <c r="G25" s="10"/>
      <c r="H25" s="10"/>
      <c r="I25" s="10"/>
      <c r="J25" s="10"/>
      <c r="K25" s="10"/>
      <c r="L25" s="10"/>
      <c r="M25" s="10"/>
      <c r="N25" s="10"/>
      <c r="O25" s="10"/>
      <c r="P25" s="10"/>
      <c r="Q25" s="10"/>
      <c r="R25" s="11"/>
    </row>
    <row r="26" spans="1:18" ht="40.5" x14ac:dyDescent="1.05">
      <c r="A26" s="3" t="s">
        <v>29</v>
      </c>
      <c r="B26" s="4" t="s">
        <v>39</v>
      </c>
      <c r="C26" s="8" t="s">
        <v>40</v>
      </c>
      <c r="D26" s="5" t="s">
        <v>41</v>
      </c>
      <c r="E26" s="5" t="s">
        <v>42</v>
      </c>
      <c r="F26" s="12">
        <v>2</v>
      </c>
      <c r="G26" s="10"/>
      <c r="H26" s="10"/>
      <c r="I26" s="10"/>
      <c r="J26" s="10"/>
      <c r="K26" s="10"/>
      <c r="L26" s="10"/>
      <c r="M26" s="10"/>
      <c r="N26" s="10"/>
      <c r="O26" s="10"/>
      <c r="P26" s="10"/>
      <c r="Q26" s="10"/>
      <c r="R26" s="11"/>
    </row>
    <row r="27" spans="1:18" ht="40.5" x14ac:dyDescent="1.05">
      <c r="A27" s="3" t="s">
        <v>30</v>
      </c>
      <c r="B27" s="4" t="s">
        <v>39</v>
      </c>
      <c r="C27" s="8" t="s">
        <v>40</v>
      </c>
      <c r="D27" s="5" t="s">
        <v>41</v>
      </c>
      <c r="E27" s="5" t="s">
        <v>42</v>
      </c>
      <c r="F27" s="12">
        <v>2</v>
      </c>
      <c r="G27" s="10"/>
      <c r="H27" s="10"/>
      <c r="I27" s="10"/>
      <c r="J27" s="10"/>
      <c r="K27" s="10"/>
      <c r="L27" s="10"/>
      <c r="M27" s="10"/>
      <c r="N27" s="10"/>
      <c r="O27" s="10"/>
      <c r="P27" s="10"/>
      <c r="Q27" s="10"/>
      <c r="R27" s="11"/>
    </row>
    <row r="28" spans="1:18" ht="40.5" x14ac:dyDescent="1.05">
      <c r="A28" s="3" t="s">
        <v>31</v>
      </c>
      <c r="B28" s="4" t="s">
        <v>39</v>
      </c>
      <c r="C28" s="8" t="s">
        <v>40</v>
      </c>
      <c r="D28" s="5" t="s">
        <v>41</v>
      </c>
      <c r="E28" s="5" t="s">
        <v>42</v>
      </c>
      <c r="F28" s="12">
        <v>2</v>
      </c>
      <c r="G28" s="10"/>
      <c r="H28" s="10"/>
      <c r="I28" s="10"/>
      <c r="J28" s="10"/>
      <c r="K28" s="10"/>
      <c r="L28" s="10"/>
      <c r="M28" s="10"/>
      <c r="N28" s="10"/>
      <c r="O28" s="10"/>
      <c r="P28" s="10"/>
      <c r="Q28" s="10"/>
      <c r="R28" s="11"/>
    </row>
    <row r="29" spans="1:18" ht="40.5" x14ac:dyDescent="1.05">
      <c r="A29" s="3" t="s">
        <v>32</v>
      </c>
      <c r="B29" s="4" t="s">
        <v>39</v>
      </c>
      <c r="C29" s="8" t="s">
        <v>40</v>
      </c>
      <c r="D29" s="5" t="s">
        <v>41</v>
      </c>
      <c r="E29" s="5" t="s">
        <v>42</v>
      </c>
      <c r="F29" s="12">
        <v>2</v>
      </c>
      <c r="G29" s="10"/>
      <c r="H29" s="10"/>
      <c r="I29" s="10"/>
      <c r="J29" s="10"/>
      <c r="K29" s="10"/>
      <c r="L29" s="10"/>
      <c r="M29" s="10"/>
      <c r="N29" s="10"/>
      <c r="O29" s="10"/>
      <c r="P29" s="10"/>
      <c r="Q29" s="10"/>
      <c r="R29" s="11"/>
    </row>
    <row r="30" spans="1:18" x14ac:dyDescent="1.05">
      <c r="A30" s="3" t="s">
        <v>18</v>
      </c>
      <c r="B30" s="4" t="s">
        <v>43</v>
      </c>
      <c r="C30" s="8" t="s">
        <v>40</v>
      </c>
      <c r="D30" s="5" t="s">
        <v>44</v>
      </c>
      <c r="E30" s="5" t="s">
        <v>44</v>
      </c>
      <c r="F30" s="12">
        <v>0</v>
      </c>
      <c r="G30" s="6"/>
      <c r="H30" s="6"/>
      <c r="I30" s="6"/>
      <c r="J30" s="6"/>
      <c r="K30" s="6"/>
      <c r="L30" s="6"/>
      <c r="M30" s="6"/>
      <c r="N30" s="6"/>
      <c r="O30" s="6"/>
      <c r="P30" s="6"/>
      <c r="Q30" s="6"/>
      <c r="R30" s="11"/>
    </row>
    <row r="31" spans="1:18" x14ac:dyDescent="1.05">
      <c r="A31" s="3" t="s">
        <v>22</v>
      </c>
      <c r="B31" s="4" t="s">
        <v>43</v>
      </c>
      <c r="C31" s="8" t="s">
        <v>40</v>
      </c>
      <c r="D31" s="5" t="s">
        <v>44</v>
      </c>
      <c r="E31" s="5" t="s">
        <v>44</v>
      </c>
      <c r="F31" s="12">
        <v>0</v>
      </c>
      <c r="G31" s="6"/>
      <c r="H31" s="6"/>
      <c r="I31" s="6"/>
      <c r="J31" s="6"/>
      <c r="K31" s="6"/>
      <c r="L31" s="6"/>
      <c r="M31" s="6"/>
      <c r="N31" s="6"/>
      <c r="O31" s="6"/>
      <c r="P31" s="6"/>
      <c r="Q31" s="6"/>
      <c r="R31" s="11"/>
    </row>
    <row r="32" spans="1:18" x14ac:dyDescent="1.05">
      <c r="A32" s="3" t="s">
        <v>23</v>
      </c>
      <c r="B32" s="4" t="s">
        <v>43</v>
      </c>
      <c r="C32" s="8" t="s">
        <v>40</v>
      </c>
      <c r="D32" s="5" t="s">
        <v>44</v>
      </c>
      <c r="E32" s="5" t="s">
        <v>44</v>
      </c>
      <c r="F32" s="12">
        <v>0</v>
      </c>
      <c r="G32" s="6"/>
      <c r="H32" s="6"/>
      <c r="I32" s="6"/>
      <c r="J32" s="6"/>
      <c r="K32" s="6"/>
      <c r="L32" s="6"/>
      <c r="M32" s="6"/>
      <c r="N32" s="6"/>
      <c r="O32" s="6"/>
      <c r="P32" s="6"/>
      <c r="Q32" s="6"/>
      <c r="R32" s="11"/>
    </row>
    <row r="33" spans="1:18" x14ac:dyDescent="1.05">
      <c r="A33" s="3" t="s">
        <v>25</v>
      </c>
      <c r="B33" s="4" t="s">
        <v>43</v>
      </c>
      <c r="C33" s="8" t="s">
        <v>40</v>
      </c>
      <c r="D33" s="5" t="s">
        <v>44</v>
      </c>
      <c r="E33" s="5" t="s">
        <v>44</v>
      </c>
      <c r="F33" s="12">
        <v>0</v>
      </c>
      <c r="G33" s="6"/>
      <c r="H33" s="6"/>
      <c r="I33" s="6"/>
      <c r="J33" s="6"/>
      <c r="K33" s="6"/>
      <c r="L33" s="6"/>
      <c r="M33" s="6"/>
      <c r="N33" s="6"/>
      <c r="O33" s="6"/>
      <c r="P33" s="6"/>
      <c r="Q33" s="6"/>
      <c r="R33" s="11"/>
    </row>
    <row r="34" spans="1:18" x14ac:dyDescent="1.05">
      <c r="A34" s="3" t="s">
        <v>26</v>
      </c>
      <c r="B34" s="4" t="s">
        <v>43</v>
      </c>
      <c r="C34" s="8" t="s">
        <v>40</v>
      </c>
      <c r="D34" s="5" t="s">
        <v>44</v>
      </c>
      <c r="E34" s="5" t="s">
        <v>44</v>
      </c>
      <c r="F34" s="12">
        <v>0</v>
      </c>
      <c r="G34" s="6"/>
      <c r="H34" s="6"/>
      <c r="I34" s="6"/>
      <c r="J34" s="6"/>
      <c r="K34" s="6"/>
      <c r="L34" s="6"/>
      <c r="M34" s="6"/>
      <c r="N34" s="6"/>
      <c r="O34" s="6"/>
      <c r="P34" s="6"/>
      <c r="Q34" s="6"/>
      <c r="R34" s="11"/>
    </row>
    <row r="35" spans="1:18" x14ac:dyDescent="1.05">
      <c r="A35" s="3" t="s">
        <v>27</v>
      </c>
      <c r="B35" s="4" t="s">
        <v>43</v>
      </c>
      <c r="C35" s="8" t="s">
        <v>40</v>
      </c>
      <c r="D35" s="5" t="s">
        <v>44</v>
      </c>
      <c r="E35" s="5" t="s">
        <v>44</v>
      </c>
      <c r="F35" s="12">
        <v>0</v>
      </c>
      <c r="G35" s="6"/>
      <c r="H35" s="6"/>
      <c r="I35" s="6"/>
      <c r="J35" s="6"/>
      <c r="K35" s="6"/>
      <c r="L35" s="6"/>
      <c r="M35" s="6"/>
      <c r="N35" s="6"/>
      <c r="O35" s="6"/>
      <c r="P35" s="6"/>
      <c r="Q35" s="6"/>
      <c r="R35" s="11"/>
    </row>
    <row r="36" spans="1:18" x14ac:dyDescent="1.05">
      <c r="A36" s="3" t="s">
        <v>28</v>
      </c>
      <c r="B36" s="4" t="s">
        <v>43</v>
      </c>
      <c r="C36" s="8" t="s">
        <v>40</v>
      </c>
      <c r="D36" s="5" t="s">
        <v>44</v>
      </c>
      <c r="E36" s="5" t="s">
        <v>44</v>
      </c>
      <c r="F36" s="12">
        <v>0</v>
      </c>
      <c r="G36" s="6"/>
      <c r="H36" s="6"/>
      <c r="I36" s="6"/>
      <c r="J36" s="6"/>
      <c r="K36" s="6"/>
      <c r="L36" s="6"/>
      <c r="M36" s="6"/>
      <c r="N36" s="6"/>
      <c r="O36" s="6"/>
      <c r="P36" s="6"/>
      <c r="Q36" s="6"/>
      <c r="R36" s="11"/>
    </row>
    <row r="37" spans="1:18" x14ac:dyDescent="1.05">
      <c r="A37" s="3" t="s">
        <v>29</v>
      </c>
      <c r="B37" s="4" t="s">
        <v>43</v>
      </c>
      <c r="C37" s="8" t="s">
        <v>40</v>
      </c>
      <c r="D37" s="5" t="s">
        <v>44</v>
      </c>
      <c r="E37" s="5" t="s">
        <v>44</v>
      </c>
      <c r="F37" s="12">
        <v>0</v>
      </c>
      <c r="G37" s="6"/>
      <c r="H37" s="6"/>
      <c r="I37" s="6"/>
      <c r="J37" s="6"/>
      <c r="K37" s="6"/>
      <c r="L37" s="6"/>
      <c r="M37" s="6"/>
      <c r="N37" s="6"/>
      <c r="O37" s="6"/>
      <c r="P37" s="6"/>
      <c r="Q37" s="6"/>
      <c r="R37" s="11"/>
    </row>
    <row r="38" spans="1:18" x14ac:dyDescent="1.05">
      <c r="A38" s="3" t="s">
        <v>30</v>
      </c>
      <c r="B38" s="4" t="s">
        <v>43</v>
      </c>
      <c r="C38" s="8" t="s">
        <v>40</v>
      </c>
      <c r="D38" s="5" t="s">
        <v>44</v>
      </c>
      <c r="E38" s="5" t="s">
        <v>44</v>
      </c>
      <c r="F38" s="12">
        <v>0</v>
      </c>
      <c r="G38" s="6"/>
      <c r="H38" s="6"/>
      <c r="I38" s="6"/>
      <c r="J38" s="6"/>
      <c r="K38" s="6"/>
      <c r="L38" s="6"/>
      <c r="M38" s="6"/>
      <c r="N38" s="6"/>
      <c r="O38" s="6"/>
      <c r="P38" s="6"/>
      <c r="Q38" s="6"/>
      <c r="R38" s="11"/>
    </row>
    <row r="39" spans="1:18" x14ac:dyDescent="1.05">
      <c r="A39" s="3" t="s">
        <v>31</v>
      </c>
      <c r="B39" s="4" t="s">
        <v>43</v>
      </c>
      <c r="C39" s="8" t="s">
        <v>40</v>
      </c>
      <c r="D39" s="5" t="s">
        <v>44</v>
      </c>
      <c r="E39" s="5" t="s">
        <v>44</v>
      </c>
      <c r="F39" s="12">
        <v>0</v>
      </c>
      <c r="G39" s="6"/>
      <c r="H39" s="6"/>
      <c r="I39" s="6"/>
      <c r="J39" s="6"/>
      <c r="K39" s="6"/>
      <c r="L39" s="6"/>
      <c r="M39" s="6"/>
      <c r="N39" s="6"/>
      <c r="O39" s="6"/>
      <c r="P39" s="6"/>
      <c r="Q39" s="6"/>
      <c r="R39" s="11"/>
    </row>
    <row r="40" spans="1:18" x14ac:dyDescent="1.05">
      <c r="A40" s="3" t="s">
        <v>32</v>
      </c>
      <c r="B40" s="4" t="s">
        <v>43</v>
      </c>
      <c r="C40" s="8" t="s">
        <v>40</v>
      </c>
      <c r="D40" s="5" t="s">
        <v>44</v>
      </c>
      <c r="E40" s="5" t="s">
        <v>44</v>
      </c>
      <c r="F40" s="12">
        <v>0</v>
      </c>
      <c r="G40" s="6"/>
      <c r="H40" s="6"/>
      <c r="I40" s="6"/>
      <c r="J40" s="6"/>
      <c r="K40" s="6"/>
      <c r="L40" s="6"/>
      <c r="M40" s="6"/>
      <c r="N40" s="6"/>
      <c r="O40" s="6"/>
      <c r="P40" s="6"/>
      <c r="Q40" s="6"/>
      <c r="R40" s="13"/>
    </row>
    <row r="41" spans="1:18" x14ac:dyDescent="1.05">
      <c r="A41" s="3" t="s">
        <v>18</v>
      </c>
      <c r="B41" s="4" t="s">
        <v>56</v>
      </c>
      <c r="C41" s="8" t="s">
        <v>44</v>
      </c>
      <c r="D41" s="5" t="s">
        <v>57</v>
      </c>
      <c r="E41" s="5" t="s">
        <v>57</v>
      </c>
      <c r="F41" s="12">
        <v>0</v>
      </c>
      <c r="G41" s="14"/>
      <c r="H41" s="14"/>
      <c r="I41" s="14"/>
      <c r="J41" s="14"/>
      <c r="K41" s="14"/>
      <c r="L41" s="14"/>
      <c r="M41" s="15"/>
      <c r="N41" s="14"/>
      <c r="O41" s="14"/>
      <c r="P41" s="14"/>
      <c r="Q41" s="14"/>
      <c r="R41" s="13"/>
    </row>
    <row r="42" spans="1:18" x14ac:dyDescent="1.05">
      <c r="A42" s="3" t="s">
        <v>22</v>
      </c>
      <c r="B42" s="4" t="s">
        <v>56</v>
      </c>
      <c r="C42" s="8" t="s">
        <v>44</v>
      </c>
      <c r="D42" s="5" t="s">
        <v>57</v>
      </c>
      <c r="E42" s="5" t="s">
        <v>57</v>
      </c>
      <c r="F42" s="12">
        <v>0</v>
      </c>
      <c r="G42" s="14"/>
      <c r="H42" s="14"/>
      <c r="I42" s="14"/>
      <c r="J42" s="14"/>
      <c r="K42" s="14"/>
      <c r="L42" s="14"/>
      <c r="M42" s="15"/>
      <c r="N42" s="14"/>
      <c r="O42" s="14"/>
      <c r="P42" s="14"/>
      <c r="Q42" s="14"/>
      <c r="R42" s="13"/>
    </row>
    <row r="43" spans="1:18" x14ac:dyDescent="1.05">
      <c r="A43" s="3" t="s">
        <v>23</v>
      </c>
      <c r="B43" s="4" t="s">
        <v>56</v>
      </c>
      <c r="C43" s="8" t="s">
        <v>44</v>
      </c>
      <c r="D43" s="5" t="s">
        <v>57</v>
      </c>
      <c r="E43" s="5" t="s">
        <v>57</v>
      </c>
      <c r="F43" s="12">
        <v>0</v>
      </c>
      <c r="G43" s="14"/>
      <c r="H43" s="14"/>
      <c r="I43" s="14"/>
      <c r="J43" s="14"/>
      <c r="K43" s="14"/>
      <c r="L43" s="14"/>
      <c r="M43" s="15"/>
      <c r="N43" s="14"/>
      <c r="O43" s="14"/>
      <c r="P43" s="14"/>
      <c r="Q43" s="14"/>
      <c r="R43" s="13"/>
    </row>
    <row r="44" spans="1:18" x14ac:dyDescent="1.05">
      <c r="A44" s="3" t="s">
        <v>25</v>
      </c>
      <c r="B44" s="4" t="s">
        <v>56</v>
      </c>
      <c r="C44" s="8" t="s">
        <v>44</v>
      </c>
      <c r="D44" s="5" t="s">
        <v>57</v>
      </c>
      <c r="E44" s="5" t="s">
        <v>57</v>
      </c>
      <c r="F44" s="12">
        <v>0</v>
      </c>
      <c r="G44" s="14"/>
      <c r="H44" s="14"/>
      <c r="I44" s="14"/>
      <c r="J44" s="14"/>
      <c r="K44" s="14"/>
      <c r="L44" s="14"/>
      <c r="M44" s="15"/>
      <c r="N44" s="14"/>
      <c r="O44" s="14"/>
      <c r="P44" s="14"/>
      <c r="Q44" s="14"/>
      <c r="R44" s="13"/>
    </row>
    <row r="45" spans="1:18" x14ac:dyDescent="1.05">
      <c r="A45" s="3" t="s">
        <v>26</v>
      </c>
      <c r="B45" s="4" t="s">
        <v>56</v>
      </c>
      <c r="C45" s="8" t="s">
        <v>44</v>
      </c>
      <c r="D45" s="5" t="s">
        <v>57</v>
      </c>
      <c r="E45" s="5" t="s">
        <v>57</v>
      </c>
      <c r="F45" s="12">
        <v>0</v>
      </c>
      <c r="G45" s="14"/>
      <c r="H45" s="14"/>
      <c r="I45" s="14"/>
      <c r="J45" s="14"/>
      <c r="K45" s="14"/>
      <c r="L45" s="14"/>
      <c r="M45" s="15"/>
      <c r="N45" s="14"/>
      <c r="O45" s="14"/>
      <c r="P45" s="14"/>
      <c r="Q45" s="14"/>
      <c r="R45" s="13"/>
    </row>
    <row r="46" spans="1:18" x14ac:dyDescent="1.05">
      <c r="A46" s="3" t="s">
        <v>27</v>
      </c>
      <c r="B46" s="4" t="s">
        <v>56</v>
      </c>
      <c r="C46" s="8" t="s">
        <v>44</v>
      </c>
      <c r="D46" s="5" t="s">
        <v>57</v>
      </c>
      <c r="E46" s="5" t="s">
        <v>57</v>
      </c>
      <c r="F46" s="12">
        <v>0</v>
      </c>
      <c r="G46" s="14"/>
      <c r="H46" s="14"/>
      <c r="I46" s="14"/>
      <c r="J46" s="14"/>
      <c r="K46" s="14"/>
      <c r="L46" s="14"/>
      <c r="M46" s="15"/>
      <c r="N46" s="14"/>
      <c r="O46" s="14"/>
      <c r="P46" s="14"/>
      <c r="Q46" s="14"/>
      <c r="R46" s="13"/>
    </row>
    <row r="47" spans="1:18" x14ac:dyDescent="1.05">
      <c r="A47" s="3" t="s">
        <v>28</v>
      </c>
      <c r="B47" s="4" t="s">
        <v>56</v>
      </c>
      <c r="C47" s="8" t="s">
        <v>44</v>
      </c>
      <c r="D47" s="5" t="s">
        <v>57</v>
      </c>
      <c r="E47" s="5" t="s">
        <v>57</v>
      </c>
      <c r="F47" s="12">
        <v>0</v>
      </c>
      <c r="G47" s="14"/>
      <c r="H47" s="14"/>
      <c r="I47" s="14"/>
      <c r="J47" s="14"/>
      <c r="K47" s="14"/>
      <c r="L47" s="14"/>
      <c r="M47" s="15"/>
      <c r="N47" s="14"/>
      <c r="O47" s="14"/>
      <c r="P47" s="14"/>
      <c r="Q47" s="14"/>
      <c r="R47" s="13"/>
    </row>
    <row r="48" spans="1:18" x14ac:dyDescent="1.05">
      <c r="A48" s="3" t="s">
        <v>29</v>
      </c>
      <c r="B48" s="4" t="s">
        <v>56</v>
      </c>
      <c r="C48" s="8" t="s">
        <v>44</v>
      </c>
      <c r="D48" s="5" t="s">
        <v>57</v>
      </c>
      <c r="E48" s="5" t="s">
        <v>57</v>
      </c>
      <c r="F48" s="12">
        <v>0</v>
      </c>
      <c r="G48" s="14"/>
      <c r="H48" s="14"/>
      <c r="I48" s="14"/>
      <c r="J48" s="14"/>
      <c r="K48" s="14"/>
      <c r="L48" s="14"/>
      <c r="M48" s="15"/>
      <c r="N48" s="14"/>
      <c r="O48" s="14"/>
      <c r="P48" s="14"/>
      <c r="Q48" s="14"/>
      <c r="R48" s="13"/>
    </row>
    <row r="49" spans="1:18" x14ac:dyDescent="1.05">
      <c r="A49" s="3" t="s">
        <v>30</v>
      </c>
      <c r="B49" s="4" t="s">
        <v>56</v>
      </c>
      <c r="C49" s="8" t="s">
        <v>44</v>
      </c>
      <c r="D49" s="5" t="s">
        <v>57</v>
      </c>
      <c r="E49" s="5" t="s">
        <v>57</v>
      </c>
      <c r="F49" s="12">
        <v>0</v>
      </c>
      <c r="G49" s="14"/>
      <c r="H49" s="14"/>
      <c r="I49" s="14"/>
      <c r="J49" s="14"/>
      <c r="K49" s="14"/>
      <c r="L49" s="14"/>
      <c r="M49" s="15"/>
      <c r="N49" s="14"/>
      <c r="O49" s="14"/>
      <c r="P49" s="14"/>
      <c r="Q49" s="14"/>
      <c r="R49" s="13"/>
    </row>
    <row r="50" spans="1:18" x14ac:dyDescent="1.05">
      <c r="A50" s="3" t="s">
        <v>31</v>
      </c>
      <c r="B50" s="4" t="s">
        <v>56</v>
      </c>
      <c r="C50" s="8" t="s">
        <v>44</v>
      </c>
      <c r="D50" s="5" t="s">
        <v>57</v>
      </c>
      <c r="E50" s="5" t="s">
        <v>57</v>
      </c>
      <c r="F50" s="12">
        <v>0</v>
      </c>
      <c r="G50" s="14"/>
      <c r="H50" s="14"/>
      <c r="I50" s="14"/>
      <c r="J50" s="14"/>
      <c r="K50" s="14"/>
      <c r="L50" s="14"/>
      <c r="M50" s="15"/>
      <c r="N50" s="14"/>
      <c r="O50" s="14"/>
      <c r="P50" s="14"/>
      <c r="Q50" s="14"/>
      <c r="R50" s="13"/>
    </row>
    <row r="51" spans="1:18" x14ac:dyDescent="1.05">
      <c r="A51" s="3" t="s">
        <v>32</v>
      </c>
      <c r="B51" s="4" t="s">
        <v>56</v>
      </c>
      <c r="C51" s="8" t="s">
        <v>44</v>
      </c>
      <c r="D51" s="5" t="s">
        <v>57</v>
      </c>
      <c r="E51" s="5" t="s">
        <v>57</v>
      </c>
      <c r="F51" s="12">
        <v>0</v>
      </c>
      <c r="G51" s="14"/>
      <c r="H51" s="14"/>
      <c r="I51" s="14"/>
      <c r="J51" s="14"/>
      <c r="K51" s="14"/>
      <c r="L51" s="14"/>
      <c r="M51" s="15"/>
      <c r="N51" s="14"/>
      <c r="O51" s="14"/>
      <c r="P51" s="14"/>
      <c r="Q51" s="16"/>
      <c r="R51" s="17"/>
    </row>
    <row r="52" spans="1:18" x14ac:dyDescent="1.05">
      <c r="A52" s="3" t="s">
        <v>18</v>
      </c>
      <c r="B52" s="4" t="s">
        <v>58</v>
      </c>
      <c r="C52" s="3" t="s">
        <v>59</v>
      </c>
      <c r="D52" s="3" t="s">
        <v>60</v>
      </c>
      <c r="E52" s="5" t="s">
        <v>61</v>
      </c>
      <c r="F52" s="3">
        <v>1</v>
      </c>
      <c r="G52" s="18"/>
      <c r="H52" s="18"/>
      <c r="I52" s="18"/>
      <c r="J52" s="18"/>
      <c r="K52" s="18"/>
      <c r="L52" s="18"/>
      <c r="M52" s="19"/>
      <c r="N52" s="19"/>
      <c r="O52" s="19"/>
      <c r="P52" s="19"/>
      <c r="Q52" s="20"/>
      <c r="R52" s="21"/>
    </row>
    <row r="53" spans="1:18" x14ac:dyDescent="1.05">
      <c r="A53" s="3" t="s">
        <v>22</v>
      </c>
      <c r="B53" s="4" t="s">
        <v>58</v>
      </c>
      <c r="C53" s="3" t="s">
        <v>59</v>
      </c>
      <c r="D53" s="3" t="s">
        <v>60</v>
      </c>
      <c r="E53" s="5" t="s">
        <v>61</v>
      </c>
      <c r="F53" s="3">
        <v>1</v>
      </c>
      <c r="G53" s="18"/>
      <c r="H53" s="18"/>
      <c r="I53" s="18"/>
      <c r="J53" s="18"/>
      <c r="K53" s="18"/>
      <c r="L53" s="18"/>
      <c r="M53" s="19"/>
      <c r="N53" s="19"/>
      <c r="O53" s="19"/>
      <c r="P53" s="19"/>
      <c r="Q53" s="20"/>
      <c r="R53" s="21"/>
    </row>
    <row r="54" spans="1:18" x14ac:dyDescent="1.05">
      <c r="A54" s="3" t="s">
        <v>23</v>
      </c>
      <c r="B54" s="4" t="s">
        <v>58</v>
      </c>
      <c r="C54" s="3" t="s">
        <v>59</v>
      </c>
      <c r="D54" s="3" t="s">
        <v>60</v>
      </c>
      <c r="E54" s="5" t="s">
        <v>61</v>
      </c>
      <c r="F54" s="3">
        <v>1</v>
      </c>
      <c r="G54" s="18"/>
      <c r="H54" s="18"/>
      <c r="I54" s="18"/>
      <c r="J54" s="18"/>
      <c r="K54" s="18"/>
      <c r="L54" s="18"/>
      <c r="M54" s="19"/>
      <c r="N54" s="19"/>
      <c r="O54" s="19"/>
      <c r="P54" s="19"/>
      <c r="Q54" s="20"/>
      <c r="R54" s="21"/>
    </row>
    <row r="55" spans="1:18" x14ac:dyDescent="1.05">
      <c r="A55" s="3" t="s">
        <v>25</v>
      </c>
      <c r="B55" s="4" t="s">
        <v>58</v>
      </c>
      <c r="C55" s="3" t="s">
        <v>59</v>
      </c>
      <c r="D55" s="3" t="s">
        <v>60</v>
      </c>
      <c r="E55" s="5" t="s">
        <v>61</v>
      </c>
      <c r="F55" s="3">
        <v>1</v>
      </c>
      <c r="G55" s="18"/>
      <c r="H55" s="18"/>
      <c r="I55" s="18"/>
      <c r="J55" s="18"/>
      <c r="K55" s="18"/>
      <c r="L55" s="18"/>
      <c r="M55" s="19"/>
      <c r="N55" s="19"/>
      <c r="O55" s="19"/>
      <c r="P55" s="19"/>
      <c r="Q55" s="20"/>
      <c r="R55" s="21"/>
    </row>
    <row r="56" spans="1:18" x14ac:dyDescent="1.05">
      <c r="A56" s="3" t="s">
        <v>26</v>
      </c>
      <c r="B56" s="4" t="s">
        <v>58</v>
      </c>
      <c r="C56" s="3" t="s">
        <v>59</v>
      </c>
      <c r="D56" s="3" t="s">
        <v>60</v>
      </c>
      <c r="E56" s="5" t="s">
        <v>61</v>
      </c>
      <c r="F56" s="3">
        <v>1</v>
      </c>
      <c r="G56" s="18"/>
      <c r="H56" s="18"/>
      <c r="I56" s="18"/>
      <c r="J56" s="18"/>
      <c r="K56" s="18"/>
      <c r="L56" s="18"/>
      <c r="M56" s="19"/>
      <c r="N56" s="19"/>
      <c r="O56" s="19"/>
      <c r="P56" s="19"/>
      <c r="Q56" s="20"/>
      <c r="R56" s="21"/>
    </row>
    <row r="57" spans="1:18" x14ac:dyDescent="1.05">
      <c r="A57" s="3" t="s">
        <v>27</v>
      </c>
      <c r="B57" s="4" t="s">
        <v>58</v>
      </c>
      <c r="C57" s="3" t="s">
        <v>59</v>
      </c>
      <c r="D57" s="3" t="s">
        <v>60</v>
      </c>
      <c r="E57" s="5" t="s">
        <v>61</v>
      </c>
      <c r="F57" s="3">
        <v>1</v>
      </c>
      <c r="G57" s="18"/>
      <c r="H57" s="18"/>
      <c r="I57" s="18"/>
      <c r="J57" s="18"/>
      <c r="K57" s="18"/>
      <c r="L57" s="18"/>
      <c r="M57" s="19"/>
      <c r="N57" s="19"/>
      <c r="O57" s="19"/>
      <c r="P57" s="19"/>
      <c r="Q57" s="20"/>
      <c r="R57" s="21"/>
    </row>
    <row r="58" spans="1:18" x14ac:dyDescent="1.05">
      <c r="A58" s="3" t="s">
        <v>28</v>
      </c>
      <c r="B58" s="4" t="s">
        <v>58</v>
      </c>
      <c r="C58" s="3" t="s">
        <v>59</v>
      </c>
      <c r="D58" s="3" t="s">
        <v>60</v>
      </c>
      <c r="E58" s="5" t="s">
        <v>61</v>
      </c>
      <c r="F58" s="3">
        <v>1</v>
      </c>
      <c r="G58" s="18"/>
      <c r="H58" s="18"/>
      <c r="I58" s="18"/>
      <c r="J58" s="18"/>
      <c r="K58" s="18"/>
      <c r="L58" s="18"/>
      <c r="M58" s="19"/>
      <c r="N58" s="19"/>
      <c r="O58" s="19"/>
      <c r="P58" s="19"/>
      <c r="Q58" s="20"/>
      <c r="R58" s="21"/>
    </row>
    <row r="59" spans="1:18" x14ac:dyDescent="1.05">
      <c r="A59" s="3" t="s">
        <v>29</v>
      </c>
      <c r="B59" s="4" t="s">
        <v>58</v>
      </c>
      <c r="C59" s="3" t="s">
        <v>59</v>
      </c>
      <c r="D59" s="3" t="s">
        <v>60</v>
      </c>
      <c r="E59" s="5" t="s">
        <v>61</v>
      </c>
      <c r="F59" s="3">
        <v>1</v>
      </c>
      <c r="G59" s="18"/>
      <c r="H59" s="18"/>
      <c r="I59" s="18"/>
      <c r="J59" s="18"/>
      <c r="K59" s="18"/>
      <c r="L59" s="18"/>
      <c r="M59" s="19"/>
      <c r="N59" s="19"/>
      <c r="O59" s="19"/>
      <c r="P59" s="19"/>
      <c r="Q59" s="20"/>
      <c r="R59" s="21"/>
    </row>
    <row r="60" spans="1:18" x14ac:dyDescent="1.05">
      <c r="A60" s="3" t="s">
        <v>30</v>
      </c>
      <c r="B60" s="4" t="s">
        <v>58</v>
      </c>
      <c r="C60" s="3" t="s">
        <v>59</v>
      </c>
      <c r="D60" s="3" t="s">
        <v>60</v>
      </c>
      <c r="E60" s="5" t="s">
        <v>61</v>
      </c>
      <c r="F60" s="3">
        <v>1</v>
      </c>
      <c r="G60" s="18"/>
      <c r="H60" s="18"/>
      <c r="I60" s="18"/>
      <c r="J60" s="18"/>
      <c r="K60" s="18"/>
      <c r="L60" s="18"/>
      <c r="M60" s="19"/>
      <c r="N60" s="19"/>
      <c r="O60" s="19"/>
      <c r="P60" s="19"/>
      <c r="Q60" s="20"/>
      <c r="R60" s="21"/>
    </row>
    <row r="61" spans="1:18" x14ac:dyDescent="1.05">
      <c r="A61" s="3" t="s">
        <v>31</v>
      </c>
      <c r="B61" s="4" t="s">
        <v>58</v>
      </c>
      <c r="C61" s="3" t="s">
        <v>59</v>
      </c>
      <c r="D61" s="3" t="s">
        <v>60</v>
      </c>
      <c r="E61" s="5" t="s">
        <v>61</v>
      </c>
      <c r="F61" s="3">
        <v>1</v>
      </c>
      <c r="G61" s="18"/>
      <c r="H61" s="18"/>
      <c r="I61" s="18"/>
      <c r="J61" s="18"/>
      <c r="K61" s="18"/>
      <c r="L61" s="18"/>
      <c r="M61" s="19"/>
      <c r="N61" s="19"/>
      <c r="O61" s="19"/>
      <c r="P61" s="19"/>
      <c r="Q61" s="20"/>
      <c r="R61" s="21"/>
    </row>
    <row r="62" spans="1:18" x14ac:dyDescent="1.05">
      <c r="A62" s="3" t="s">
        <v>32</v>
      </c>
      <c r="B62" s="4" t="s">
        <v>58</v>
      </c>
      <c r="C62" s="3" t="s">
        <v>59</v>
      </c>
      <c r="D62" s="3" t="s">
        <v>60</v>
      </c>
      <c r="E62" s="5" t="s">
        <v>61</v>
      </c>
      <c r="F62" s="3">
        <v>1</v>
      </c>
      <c r="G62" s="18"/>
      <c r="H62" s="18"/>
      <c r="I62" s="18"/>
      <c r="J62" s="18"/>
      <c r="K62" s="18"/>
      <c r="L62" s="18"/>
      <c r="M62" s="19"/>
      <c r="N62" s="19"/>
      <c r="O62" s="19"/>
      <c r="P62" s="19"/>
      <c r="Q62" s="20"/>
      <c r="R62" s="21"/>
    </row>
    <row r="63" spans="1:18" x14ac:dyDescent="1.05">
      <c r="A63" s="3" t="s">
        <v>33</v>
      </c>
      <c r="B63" s="4" t="s">
        <v>58</v>
      </c>
      <c r="C63" s="3" t="s">
        <v>59</v>
      </c>
      <c r="D63" s="3" t="s">
        <v>60</v>
      </c>
      <c r="E63" s="5" t="s">
        <v>61</v>
      </c>
      <c r="F63" s="3">
        <v>1</v>
      </c>
      <c r="G63" s="18"/>
      <c r="H63" s="18"/>
      <c r="I63" s="18"/>
      <c r="J63" s="18"/>
      <c r="K63" s="18"/>
      <c r="L63" s="18"/>
      <c r="M63" s="19"/>
      <c r="N63" s="19"/>
      <c r="O63" s="19"/>
      <c r="P63" s="19"/>
      <c r="Q63" s="20"/>
      <c r="R63" s="21"/>
    </row>
    <row r="64" spans="1:18" x14ac:dyDescent="1.05">
      <c r="A64" s="3" t="s">
        <v>34</v>
      </c>
      <c r="B64" s="4" t="s">
        <v>58</v>
      </c>
      <c r="C64" s="3" t="s">
        <v>59</v>
      </c>
      <c r="D64" s="3" t="s">
        <v>60</v>
      </c>
      <c r="E64" s="5" t="s">
        <v>61</v>
      </c>
      <c r="F64" s="3">
        <v>1</v>
      </c>
      <c r="G64" s="18"/>
      <c r="H64" s="18"/>
      <c r="I64" s="18"/>
      <c r="J64" s="18"/>
      <c r="K64" s="18"/>
      <c r="L64" s="18"/>
      <c r="M64" s="19"/>
      <c r="N64" s="19"/>
      <c r="O64" s="19"/>
      <c r="P64" s="19"/>
      <c r="Q64" s="20"/>
      <c r="R64" s="21"/>
    </row>
    <row r="65" spans="1:18" x14ac:dyDescent="1.05">
      <c r="A65" s="3" t="s">
        <v>35</v>
      </c>
      <c r="B65" s="4" t="s">
        <v>58</v>
      </c>
      <c r="C65" s="3" t="s">
        <v>59</v>
      </c>
      <c r="D65" s="3" t="s">
        <v>60</v>
      </c>
      <c r="E65" s="5" t="s">
        <v>61</v>
      </c>
      <c r="F65" s="3">
        <v>1</v>
      </c>
      <c r="G65" s="18"/>
      <c r="H65" s="18"/>
      <c r="I65" s="18"/>
      <c r="J65" s="18"/>
      <c r="K65" s="18"/>
      <c r="L65" s="18"/>
      <c r="M65" s="19"/>
      <c r="N65" s="19"/>
      <c r="O65" s="19"/>
      <c r="P65" s="19"/>
      <c r="Q65" s="20"/>
      <c r="R65" s="21"/>
    </row>
    <row r="66" spans="1:18" x14ac:dyDescent="1.05">
      <c r="A66" s="3" t="s">
        <v>36</v>
      </c>
      <c r="B66" s="4" t="s">
        <v>58</v>
      </c>
      <c r="C66" s="3" t="s">
        <v>59</v>
      </c>
      <c r="D66" s="3" t="s">
        <v>60</v>
      </c>
      <c r="E66" s="5" t="s">
        <v>61</v>
      </c>
      <c r="F66" s="3">
        <v>1</v>
      </c>
      <c r="G66" s="18"/>
      <c r="H66" s="18"/>
      <c r="I66" s="18"/>
      <c r="J66" s="18"/>
      <c r="K66" s="18"/>
      <c r="L66" s="18"/>
      <c r="M66" s="19"/>
      <c r="N66" s="19"/>
      <c r="O66" s="19"/>
      <c r="P66" s="19"/>
      <c r="Q66" s="20"/>
      <c r="R66" s="21"/>
    </row>
    <row r="67" spans="1:18" x14ac:dyDescent="1.05">
      <c r="A67" s="3" t="s">
        <v>37</v>
      </c>
      <c r="B67" s="4" t="s">
        <v>58</v>
      </c>
      <c r="C67" s="3" t="s">
        <v>59</v>
      </c>
      <c r="D67" s="3" t="s">
        <v>60</v>
      </c>
      <c r="E67" s="5" t="s">
        <v>61</v>
      </c>
      <c r="F67" s="3">
        <v>1</v>
      </c>
      <c r="G67" s="18"/>
      <c r="H67" s="18"/>
      <c r="I67" s="18"/>
      <c r="J67" s="18"/>
      <c r="K67" s="18"/>
      <c r="L67" s="18"/>
      <c r="M67" s="19"/>
      <c r="N67" s="19"/>
      <c r="O67" s="19"/>
      <c r="P67" s="19"/>
      <c r="Q67" s="20"/>
      <c r="R67" s="21"/>
    </row>
    <row r="68" spans="1:18" x14ac:dyDescent="1.05">
      <c r="A68" s="3" t="s">
        <v>38</v>
      </c>
      <c r="B68" s="4" t="s">
        <v>58</v>
      </c>
      <c r="C68" s="3" t="s">
        <v>59</v>
      </c>
      <c r="D68" s="3" t="s">
        <v>60</v>
      </c>
      <c r="E68" s="5" t="s">
        <v>61</v>
      </c>
      <c r="F68" s="3">
        <v>1</v>
      </c>
      <c r="G68" s="18"/>
      <c r="H68" s="18"/>
      <c r="I68" s="18"/>
      <c r="J68" s="18"/>
      <c r="K68" s="18"/>
      <c r="L68" s="18"/>
      <c r="M68" s="19"/>
      <c r="N68" s="19"/>
      <c r="O68" s="19"/>
      <c r="P68" s="19"/>
      <c r="Q68" s="20"/>
      <c r="R68" s="21"/>
    </row>
    <row r="69" spans="1:18" x14ac:dyDescent="1.05">
      <c r="A69" s="3" t="s">
        <v>18</v>
      </c>
      <c r="B69" s="4" t="s">
        <v>62</v>
      </c>
      <c r="C69" s="3" t="s">
        <v>59</v>
      </c>
      <c r="D69" s="3" t="s">
        <v>63</v>
      </c>
      <c r="E69" s="5" t="s">
        <v>61</v>
      </c>
      <c r="F69" s="12">
        <v>1</v>
      </c>
      <c r="G69" s="19"/>
      <c r="H69" s="19"/>
      <c r="I69" s="19"/>
      <c r="J69" s="19"/>
      <c r="K69" s="19"/>
      <c r="L69" s="19"/>
      <c r="M69" s="19"/>
      <c r="N69" s="19"/>
      <c r="O69" s="19"/>
      <c r="P69" s="18"/>
      <c r="Q69" s="22"/>
      <c r="R69" s="21"/>
    </row>
    <row r="70" spans="1:18" x14ac:dyDescent="1.05">
      <c r="A70" s="3" t="s">
        <v>22</v>
      </c>
      <c r="B70" s="4" t="s">
        <v>62</v>
      </c>
      <c r="C70" s="3" t="s">
        <v>59</v>
      </c>
      <c r="D70" s="3" t="s">
        <v>63</v>
      </c>
      <c r="E70" s="5" t="s">
        <v>61</v>
      </c>
      <c r="F70" s="12">
        <v>1</v>
      </c>
      <c r="G70" s="19"/>
      <c r="H70" s="19"/>
      <c r="I70" s="19"/>
      <c r="J70" s="19"/>
      <c r="K70" s="19"/>
      <c r="L70" s="19"/>
      <c r="M70" s="19"/>
      <c r="N70" s="19"/>
      <c r="O70" s="19"/>
      <c r="P70" s="18"/>
      <c r="Q70" s="22"/>
      <c r="R70" s="21"/>
    </row>
    <row r="71" spans="1:18" x14ac:dyDescent="1.05">
      <c r="A71" s="3" t="s">
        <v>23</v>
      </c>
      <c r="B71" s="4" t="s">
        <v>62</v>
      </c>
      <c r="C71" s="3" t="s">
        <v>59</v>
      </c>
      <c r="D71" s="3" t="s">
        <v>63</v>
      </c>
      <c r="E71" s="5" t="s">
        <v>61</v>
      </c>
      <c r="F71" s="12">
        <v>1</v>
      </c>
      <c r="G71" s="19"/>
      <c r="H71" s="19"/>
      <c r="I71" s="19"/>
      <c r="J71" s="19"/>
      <c r="K71" s="19"/>
      <c r="L71" s="19"/>
      <c r="M71" s="19"/>
      <c r="N71" s="19"/>
      <c r="O71" s="19"/>
      <c r="P71" s="18"/>
      <c r="Q71" s="22"/>
      <c r="R71" s="21"/>
    </row>
    <row r="72" spans="1:18" x14ac:dyDescent="1.05">
      <c r="A72" s="3" t="s">
        <v>25</v>
      </c>
      <c r="B72" s="4" t="s">
        <v>62</v>
      </c>
      <c r="C72" s="3" t="s">
        <v>59</v>
      </c>
      <c r="D72" s="3" t="s">
        <v>63</v>
      </c>
      <c r="E72" s="5" t="s">
        <v>61</v>
      </c>
      <c r="F72" s="12">
        <v>1</v>
      </c>
      <c r="G72" s="19"/>
      <c r="H72" s="19"/>
      <c r="I72" s="19"/>
      <c r="J72" s="19"/>
      <c r="K72" s="19"/>
      <c r="L72" s="19"/>
      <c r="M72" s="19"/>
      <c r="N72" s="19"/>
      <c r="O72" s="19"/>
      <c r="P72" s="18"/>
      <c r="Q72" s="22"/>
      <c r="R72" s="21"/>
    </row>
    <row r="73" spans="1:18" x14ac:dyDescent="1.05">
      <c r="A73" s="3" t="s">
        <v>26</v>
      </c>
      <c r="B73" s="4" t="s">
        <v>62</v>
      </c>
      <c r="C73" s="3" t="s">
        <v>59</v>
      </c>
      <c r="D73" s="3" t="s">
        <v>63</v>
      </c>
      <c r="E73" s="5" t="s">
        <v>61</v>
      </c>
      <c r="F73" s="12">
        <v>1</v>
      </c>
      <c r="G73" s="19"/>
      <c r="H73" s="19"/>
      <c r="I73" s="19"/>
      <c r="J73" s="19"/>
      <c r="K73" s="19"/>
      <c r="L73" s="19"/>
      <c r="M73" s="19"/>
      <c r="N73" s="19"/>
      <c r="O73" s="19"/>
      <c r="P73" s="18"/>
      <c r="Q73" s="22"/>
      <c r="R73" s="21"/>
    </row>
    <row r="74" spans="1:18" x14ac:dyDescent="1.05">
      <c r="A74" s="3" t="s">
        <v>27</v>
      </c>
      <c r="B74" s="4" t="s">
        <v>62</v>
      </c>
      <c r="C74" s="3" t="s">
        <v>59</v>
      </c>
      <c r="D74" s="3" t="s">
        <v>63</v>
      </c>
      <c r="E74" s="5" t="s">
        <v>61</v>
      </c>
      <c r="F74" s="12">
        <v>1</v>
      </c>
      <c r="G74" s="19"/>
      <c r="H74" s="19"/>
      <c r="I74" s="19"/>
      <c r="J74" s="19"/>
      <c r="K74" s="19"/>
      <c r="L74" s="19"/>
      <c r="M74" s="19"/>
      <c r="N74" s="19"/>
      <c r="O74" s="19"/>
      <c r="P74" s="18"/>
      <c r="Q74" s="22"/>
      <c r="R74" s="21"/>
    </row>
    <row r="75" spans="1:18" x14ac:dyDescent="1.05">
      <c r="A75" s="3" t="s">
        <v>28</v>
      </c>
      <c r="B75" s="4" t="s">
        <v>62</v>
      </c>
      <c r="C75" s="3" t="s">
        <v>59</v>
      </c>
      <c r="D75" s="3" t="s">
        <v>63</v>
      </c>
      <c r="E75" s="5" t="s">
        <v>61</v>
      </c>
      <c r="F75" s="12">
        <v>1</v>
      </c>
      <c r="G75" s="19"/>
      <c r="H75" s="19"/>
      <c r="I75" s="19"/>
      <c r="J75" s="19"/>
      <c r="K75" s="19"/>
      <c r="L75" s="19"/>
      <c r="M75" s="19"/>
      <c r="N75" s="19"/>
      <c r="O75" s="19"/>
      <c r="P75" s="18"/>
      <c r="Q75" s="22"/>
      <c r="R75" s="21"/>
    </row>
    <row r="76" spans="1:18" x14ac:dyDescent="1.05">
      <c r="A76" s="3" t="s">
        <v>29</v>
      </c>
      <c r="B76" s="4" t="s">
        <v>62</v>
      </c>
      <c r="C76" s="3" t="s">
        <v>59</v>
      </c>
      <c r="D76" s="3" t="s">
        <v>63</v>
      </c>
      <c r="E76" s="5" t="s">
        <v>61</v>
      </c>
      <c r="F76" s="12">
        <v>1</v>
      </c>
      <c r="G76" s="19"/>
      <c r="H76" s="19"/>
      <c r="I76" s="19"/>
      <c r="J76" s="19"/>
      <c r="K76" s="19"/>
      <c r="L76" s="19"/>
      <c r="M76" s="19"/>
      <c r="N76" s="19"/>
      <c r="O76" s="19"/>
      <c r="P76" s="18"/>
      <c r="Q76" s="22"/>
      <c r="R76" s="21"/>
    </row>
    <row r="77" spans="1:18" x14ac:dyDescent="1.05">
      <c r="A77" s="3" t="s">
        <v>30</v>
      </c>
      <c r="B77" s="4" t="s">
        <v>62</v>
      </c>
      <c r="C77" s="3" t="s">
        <v>59</v>
      </c>
      <c r="D77" s="3" t="s">
        <v>63</v>
      </c>
      <c r="E77" s="5" t="s">
        <v>61</v>
      </c>
      <c r="F77" s="12">
        <v>1</v>
      </c>
      <c r="G77" s="19"/>
      <c r="H77" s="19"/>
      <c r="I77" s="19"/>
      <c r="J77" s="19"/>
      <c r="K77" s="19"/>
      <c r="L77" s="19"/>
      <c r="M77" s="19"/>
      <c r="N77" s="19"/>
      <c r="O77" s="19"/>
      <c r="P77" s="18"/>
      <c r="Q77" s="22"/>
      <c r="R77" s="21"/>
    </row>
    <row r="78" spans="1:18" x14ac:dyDescent="1.05">
      <c r="A78" s="3" t="s">
        <v>31</v>
      </c>
      <c r="B78" s="4" t="s">
        <v>62</v>
      </c>
      <c r="C78" s="3" t="s">
        <v>59</v>
      </c>
      <c r="D78" s="3" t="s">
        <v>63</v>
      </c>
      <c r="E78" s="5" t="s">
        <v>61</v>
      </c>
      <c r="F78" s="12">
        <v>1</v>
      </c>
      <c r="G78" s="19"/>
      <c r="H78" s="19"/>
      <c r="I78" s="19"/>
      <c r="J78" s="19"/>
      <c r="K78" s="19"/>
      <c r="L78" s="19"/>
      <c r="M78" s="19"/>
      <c r="N78" s="19"/>
      <c r="O78" s="19"/>
      <c r="P78" s="18"/>
      <c r="Q78" s="22"/>
      <c r="R78" s="21"/>
    </row>
    <row r="79" spans="1:18" x14ac:dyDescent="1.05">
      <c r="A79" s="3" t="s">
        <v>32</v>
      </c>
      <c r="B79" s="4" t="s">
        <v>62</v>
      </c>
      <c r="C79" s="3" t="s">
        <v>59</v>
      </c>
      <c r="D79" s="3" t="s">
        <v>63</v>
      </c>
      <c r="E79" s="5" t="s">
        <v>61</v>
      </c>
      <c r="F79" s="12">
        <v>1</v>
      </c>
      <c r="G79" s="19"/>
      <c r="H79" s="19"/>
      <c r="I79" s="19"/>
      <c r="J79" s="19"/>
      <c r="K79" s="19"/>
      <c r="L79" s="19"/>
      <c r="M79" s="19"/>
      <c r="N79" s="19"/>
      <c r="O79" s="19"/>
      <c r="P79" s="18"/>
      <c r="Q79" s="22"/>
      <c r="R79" s="21"/>
    </row>
    <row r="80" spans="1:18" x14ac:dyDescent="1.05">
      <c r="A80" s="3" t="s">
        <v>33</v>
      </c>
      <c r="B80" s="4" t="s">
        <v>62</v>
      </c>
      <c r="C80" s="3" t="s">
        <v>59</v>
      </c>
      <c r="D80" s="3" t="s">
        <v>63</v>
      </c>
      <c r="E80" s="5" t="s">
        <v>61</v>
      </c>
      <c r="F80" s="12">
        <v>1</v>
      </c>
      <c r="G80" s="19"/>
      <c r="H80" s="19"/>
      <c r="I80" s="19"/>
      <c r="J80" s="19"/>
      <c r="K80" s="19"/>
      <c r="L80" s="19"/>
      <c r="M80" s="19"/>
      <c r="N80" s="19"/>
      <c r="O80" s="19"/>
      <c r="P80" s="18"/>
      <c r="Q80" s="22"/>
      <c r="R80" s="21"/>
    </row>
    <row r="81" spans="1:18" x14ac:dyDescent="1.05">
      <c r="A81" s="3" t="s">
        <v>34</v>
      </c>
      <c r="B81" s="4" t="s">
        <v>62</v>
      </c>
      <c r="C81" s="3" t="s">
        <v>59</v>
      </c>
      <c r="D81" s="3" t="s">
        <v>63</v>
      </c>
      <c r="E81" s="5" t="s">
        <v>61</v>
      </c>
      <c r="F81" s="12">
        <v>1</v>
      </c>
      <c r="G81" s="19"/>
      <c r="H81" s="19"/>
      <c r="I81" s="19"/>
      <c r="J81" s="19"/>
      <c r="K81" s="19"/>
      <c r="L81" s="19"/>
      <c r="M81" s="19"/>
      <c r="N81" s="19"/>
      <c r="O81" s="19"/>
      <c r="P81" s="18"/>
      <c r="Q81" s="22"/>
      <c r="R81" s="21"/>
    </row>
    <row r="82" spans="1:18" x14ac:dyDescent="1.05">
      <c r="A82" s="3" t="s">
        <v>35</v>
      </c>
      <c r="B82" s="4" t="s">
        <v>62</v>
      </c>
      <c r="C82" s="3" t="s">
        <v>59</v>
      </c>
      <c r="D82" s="3" t="s">
        <v>63</v>
      </c>
      <c r="E82" s="5" t="s">
        <v>61</v>
      </c>
      <c r="F82" s="12">
        <v>1</v>
      </c>
      <c r="G82" s="19"/>
      <c r="H82" s="19"/>
      <c r="I82" s="19"/>
      <c r="J82" s="19"/>
      <c r="K82" s="19"/>
      <c r="L82" s="19"/>
      <c r="M82" s="19"/>
      <c r="N82" s="19"/>
      <c r="O82" s="19"/>
      <c r="P82" s="18"/>
      <c r="Q82" s="22"/>
      <c r="R82" s="21"/>
    </row>
    <row r="83" spans="1:18" x14ac:dyDescent="1.05">
      <c r="A83" s="3" t="s">
        <v>36</v>
      </c>
      <c r="B83" s="4" t="s">
        <v>62</v>
      </c>
      <c r="C83" s="3" t="s">
        <v>59</v>
      </c>
      <c r="D83" s="3" t="s">
        <v>63</v>
      </c>
      <c r="E83" s="5" t="s">
        <v>61</v>
      </c>
      <c r="F83" s="12">
        <v>1</v>
      </c>
      <c r="G83" s="19"/>
      <c r="H83" s="19"/>
      <c r="I83" s="19"/>
      <c r="J83" s="19"/>
      <c r="K83" s="19"/>
      <c r="L83" s="19"/>
      <c r="M83" s="19"/>
      <c r="N83" s="19"/>
      <c r="O83" s="19"/>
      <c r="P83" s="18"/>
      <c r="Q83" s="22"/>
      <c r="R83" s="21"/>
    </row>
    <row r="84" spans="1:18" x14ac:dyDescent="1.05">
      <c r="A84" s="3" t="s">
        <v>37</v>
      </c>
      <c r="B84" s="4" t="s">
        <v>62</v>
      </c>
      <c r="C84" s="3" t="s">
        <v>59</v>
      </c>
      <c r="D84" s="3" t="s">
        <v>63</v>
      </c>
      <c r="E84" s="5" t="s">
        <v>61</v>
      </c>
      <c r="F84" s="12">
        <v>1</v>
      </c>
      <c r="G84" s="19"/>
      <c r="H84" s="19"/>
      <c r="I84" s="19"/>
      <c r="J84" s="19"/>
      <c r="K84" s="19"/>
      <c r="L84" s="19"/>
      <c r="M84" s="19"/>
      <c r="N84" s="19"/>
      <c r="O84" s="19"/>
      <c r="P84" s="18"/>
      <c r="Q84" s="22"/>
      <c r="R84" s="21"/>
    </row>
    <row r="85" spans="1:18" x14ac:dyDescent="1.05">
      <c r="A85" s="3" t="s">
        <v>38</v>
      </c>
      <c r="B85" s="4" t="s">
        <v>62</v>
      </c>
      <c r="C85" s="3" t="s">
        <v>59</v>
      </c>
      <c r="D85" s="3" t="s">
        <v>63</v>
      </c>
      <c r="E85" s="5" t="s">
        <v>61</v>
      </c>
      <c r="F85" s="12">
        <v>1</v>
      </c>
      <c r="G85" s="19"/>
      <c r="H85" s="19"/>
      <c r="I85" s="19"/>
      <c r="J85" s="19"/>
      <c r="K85" s="19"/>
      <c r="L85" s="19"/>
      <c r="M85" s="19"/>
      <c r="N85" s="19"/>
      <c r="O85" s="19"/>
      <c r="P85" s="18"/>
      <c r="Q85" s="22"/>
      <c r="R85" s="21"/>
    </row>
    <row r="86" spans="1:18" x14ac:dyDescent="1.05">
      <c r="A86" s="3" t="s">
        <v>25</v>
      </c>
      <c r="B86" s="4" t="s">
        <v>64</v>
      </c>
      <c r="C86" s="3" t="s">
        <v>59</v>
      </c>
      <c r="D86" s="3" t="s">
        <v>65</v>
      </c>
      <c r="E86" s="5" t="s">
        <v>61</v>
      </c>
      <c r="F86" s="12">
        <v>1</v>
      </c>
      <c r="G86" s="18"/>
      <c r="H86" s="18"/>
      <c r="I86" s="18"/>
      <c r="J86" s="18"/>
      <c r="K86" s="18"/>
      <c r="L86" s="18"/>
      <c r="M86" s="19"/>
      <c r="N86" s="19"/>
      <c r="O86" s="19"/>
      <c r="P86" s="23"/>
      <c r="Q86" s="24"/>
      <c r="R86" s="21"/>
    </row>
    <row r="87" spans="1:18" x14ac:dyDescent="1.05">
      <c r="A87" s="3" t="s">
        <v>25</v>
      </c>
      <c r="B87" s="4" t="s">
        <v>66</v>
      </c>
      <c r="C87" s="3" t="s">
        <v>59</v>
      </c>
      <c r="D87" s="3" t="s">
        <v>67</v>
      </c>
      <c r="E87" s="5" t="s">
        <v>61</v>
      </c>
      <c r="F87" s="12">
        <v>1</v>
      </c>
      <c r="G87" s="18"/>
      <c r="H87" s="18"/>
      <c r="I87" s="18"/>
      <c r="J87" s="18"/>
      <c r="K87" s="18"/>
      <c r="L87" s="18"/>
      <c r="M87" s="19"/>
      <c r="N87" s="19"/>
      <c r="O87" s="19"/>
      <c r="P87" s="23"/>
      <c r="Q87" s="24"/>
      <c r="R87" s="21"/>
    </row>
    <row r="88" spans="1:18" x14ac:dyDescent="1.05">
      <c r="A88" s="3" t="s">
        <v>37</v>
      </c>
      <c r="B88" s="4" t="s">
        <v>64</v>
      </c>
      <c r="C88" s="3" t="s">
        <v>59</v>
      </c>
      <c r="D88" s="3" t="s">
        <v>65</v>
      </c>
      <c r="E88" s="5" t="s">
        <v>61</v>
      </c>
      <c r="F88" s="12">
        <v>1</v>
      </c>
      <c r="G88" s="18"/>
      <c r="H88" s="18"/>
      <c r="I88" s="18"/>
      <c r="J88" s="18"/>
      <c r="K88" s="18"/>
      <c r="L88" s="18"/>
      <c r="M88" s="19"/>
      <c r="N88" s="19"/>
      <c r="O88" s="19"/>
      <c r="P88" s="23"/>
      <c r="Q88" s="24"/>
      <c r="R88" s="21"/>
    </row>
    <row r="89" spans="1:18" x14ac:dyDescent="1.05">
      <c r="A89" s="3" t="s">
        <v>37</v>
      </c>
      <c r="B89" s="4" t="s">
        <v>66</v>
      </c>
      <c r="C89" s="3" t="s">
        <v>59</v>
      </c>
      <c r="D89" s="3" t="s">
        <v>67</v>
      </c>
      <c r="E89" s="5" t="s">
        <v>61</v>
      </c>
      <c r="F89" s="12">
        <v>1</v>
      </c>
      <c r="G89" s="18"/>
      <c r="H89" s="18"/>
      <c r="I89" s="18"/>
      <c r="J89" s="18"/>
      <c r="K89" s="18"/>
      <c r="L89" s="18"/>
      <c r="M89" s="19"/>
      <c r="N89" s="19"/>
      <c r="O89" s="19"/>
      <c r="P89" s="23"/>
      <c r="Q89" s="24"/>
      <c r="R89" s="21"/>
    </row>
    <row r="90" spans="1:18" x14ac:dyDescent="1.05">
      <c r="A90" s="3" t="s">
        <v>25</v>
      </c>
      <c r="B90" s="4" t="s">
        <v>68</v>
      </c>
      <c r="C90" s="3" t="s">
        <v>59</v>
      </c>
      <c r="D90" s="3" t="s">
        <v>69</v>
      </c>
      <c r="E90" s="5" t="s">
        <v>61</v>
      </c>
      <c r="F90" s="12">
        <v>1</v>
      </c>
      <c r="G90" s="19"/>
      <c r="H90" s="19"/>
      <c r="I90" s="19"/>
      <c r="J90" s="19"/>
      <c r="K90" s="19"/>
      <c r="L90" s="19"/>
      <c r="M90" s="19"/>
      <c r="N90" s="19"/>
      <c r="O90" s="19"/>
      <c r="P90" s="18"/>
      <c r="Q90" s="22"/>
      <c r="R90" s="21"/>
    </row>
    <row r="91" spans="1:18" x14ac:dyDescent="1.05">
      <c r="A91" s="3" t="s">
        <v>25</v>
      </c>
      <c r="B91" s="4" t="s">
        <v>70</v>
      </c>
      <c r="C91" s="3" t="s">
        <v>59</v>
      </c>
      <c r="D91" s="3" t="s">
        <v>71</v>
      </c>
      <c r="E91" s="5" t="s">
        <v>61</v>
      </c>
      <c r="F91" s="12">
        <v>1</v>
      </c>
      <c r="G91" s="19"/>
      <c r="H91" s="19"/>
      <c r="I91" s="19"/>
      <c r="J91" s="19"/>
      <c r="K91" s="19"/>
      <c r="L91" s="19"/>
      <c r="M91" s="19"/>
      <c r="N91" s="19"/>
      <c r="O91" s="19"/>
      <c r="P91" s="18"/>
      <c r="Q91" s="22"/>
      <c r="R91" s="21"/>
    </row>
    <row r="92" spans="1:18" x14ac:dyDescent="1.05">
      <c r="A92" s="3" t="s">
        <v>37</v>
      </c>
      <c r="B92" s="4" t="s">
        <v>68</v>
      </c>
      <c r="C92" s="3" t="s">
        <v>59</v>
      </c>
      <c r="D92" s="3" t="s">
        <v>69</v>
      </c>
      <c r="E92" s="5" t="s">
        <v>61</v>
      </c>
      <c r="F92" s="12">
        <v>1</v>
      </c>
      <c r="G92" s="19"/>
      <c r="H92" s="19"/>
      <c r="I92" s="19"/>
      <c r="J92" s="19"/>
      <c r="K92" s="19"/>
      <c r="L92" s="19"/>
      <c r="M92" s="19"/>
      <c r="N92" s="19"/>
      <c r="O92" s="19"/>
      <c r="P92" s="18"/>
      <c r="Q92" s="22"/>
      <c r="R92" s="21"/>
    </row>
    <row r="93" spans="1:18" x14ac:dyDescent="1.05">
      <c r="A93" s="3" t="s">
        <v>37</v>
      </c>
      <c r="B93" s="4" t="s">
        <v>70</v>
      </c>
      <c r="C93" s="3" t="s">
        <v>59</v>
      </c>
      <c r="D93" s="3" t="s">
        <v>71</v>
      </c>
      <c r="E93" s="5" t="s">
        <v>61</v>
      </c>
      <c r="F93" s="12">
        <v>1</v>
      </c>
      <c r="G93" s="19"/>
      <c r="H93" s="19"/>
      <c r="I93" s="19"/>
      <c r="J93" s="19"/>
      <c r="K93" s="19"/>
      <c r="L93" s="19"/>
      <c r="M93" s="19"/>
      <c r="N93" s="19"/>
      <c r="O93" s="19"/>
      <c r="P93" s="18"/>
      <c r="Q93" s="22"/>
      <c r="R93" s="21"/>
    </row>
    <row r="94" spans="1:18" x14ac:dyDescent="1.05">
      <c r="A94" s="3" t="s">
        <v>18</v>
      </c>
      <c r="B94" s="4" t="s">
        <v>72</v>
      </c>
      <c r="C94" s="3" t="s">
        <v>73</v>
      </c>
      <c r="D94" s="3" t="s">
        <v>74</v>
      </c>
      <c r="E94" s="5" t="s">
        <v>61</v>
      </c>
      <c r="F94" s="3">
        <v>1</v>
      </c>
      <c r="G94" s="25"/>
      <c r="H94" s="25"/>
      <c r="I94" s="25"/>
      <c r="J94" s="25"/>
      <c r="K94" s="25"/>
      <c r="L94" s="25"/>
      <c r="M94" s="26"/>
      <c r="N94" s="26"/>
      <c r="O94" s="26"/>
      <c r="P94" s="26"/>
      <c r="Q94" s="27"/>
      <c r="R94" s="21"/>
    </row>
    <row r="95" spans="1:18" x14ac:dyDescent="1.05">
      <c r="A95" s="3" t="s">
        <v>22</v>
      </c>
      <c r="B95" s="4" t="s">
        <v>72</v>
      </c>
      <c r="C95" s="3" t="s">
        <v>73</v>
      </c>
      <c r="D95" s="3" t="s">
        <v>74</v>
      </c>
      <c r="E95" s="5" t="s">
        <v>61</v>
      </c>
      <c r="F95" s="3">
        <v>1</v>
      </c>
      <c r="G95" s="25"/>
      <c r="H95" s="25"/>
      <c r="I95" s="25"/>
      <c r="J95" s="25"/>
      <c r="K95" s="25"/>
      <c r="L95" s="25"/>
      <c r="M95" s="26"/>
      <c r="N95" s="26"/>
      <c r="O95" s="26"/>
      <c r="P95" s="26"/>
      <c r="Q95" s="27"/>
      <c r="R95" s="21"/>
    </row>
    <row r="96" spans="1:18" x14ac:dyDescent="1.05">
      <c r="A96" s="3" t="s">
        <v>23</v>
      </c>
      <c r="B96" s="4" t="s">
        <v>72</v>
      </c>
      <c r="C96" s="3" t="s">
        <v>73</v>
      </c>
      <c r="D96" s="3" t="s">
        <v>74</v>
      </c>
      <c r="E96" s="5" t="s">
        <v>61</v>
      </c>
      <c r="F96" s="3">
        <v>1</v>
      </c>
      <c r="G96" s="25"/>
      <c r="H96" s="25"/>
      <c r="I96" s="25"/>
      <c r="J96" s="25"/>
      <c r="K96" s="25"/>
      <c r="L96" s="25"/>
      <c r="M96" s="26"/>
      <c r="N96" s="26"/>
      <c r="O96" s="26"/>
      <c r="P96" s="26"/>
      <c r="Q96" s="27"/>
      <c r="R96" s="21"/>
    </row>
    <row r="97" spans="1:18" x14ac:dyDescent="1.05">
      <c r="A97" s="3" t="s">
        <v>25</v>
      </c>
      <c r="B97" s="4" t="s">
        <v>72</v>
      </c>
      <c r="C97" s="3" t="s">
        <v>73</v>
      </c>
      <c r="D97" s="3" t="s">
        <v>74</v>
      </c>
      <c r="E97" s="5" t="s">
        <v>61</v>
      </c>
      <c r="F97" s="3">
        <v>1</v>
      </c>
      <c r="G97" s="25"/>
      <c r="H97" s="25"/>
      <c r="I97" s="25"/>
      <c r="J97" s="25"/>
      <c r="K97" s="25"/>
      <c r="L97" s="25"/>
      <c r="M97" s="26"/>
      <c r="N97" s="26"/>
      <c r="O97" s="26"/>
      <c r="P97" s="26"/>
      <c r="Q97" s="27"/>
      <c r="R97" s="21"/>
    </row>
    <row r="98" spans="1:18" x14ac:dyDescent="1.05">
      <c r="A98" s="3" t="s">
        <v>26</v>
      </c>
      <c r="B98" s="4" t="s">
        <v>72</v>
      </c>
      <c r="C98" s="3" t="s">
        <v>73</v>
      </c>
      <c r="D98" s="3" t="s">
        <v>74</v>
      </c>
      <c r="E98" s="5" t="s">
        <v>61</v>
      </c>
      <c r="F98" s="3">
        <v>1</v>
      </c>
      <c r="G98" s="25"/>
      <c r="H98" s="25"/>
      <c r="I98" s="25"/>
      <c r="J98" s="25"/>
      <c r="K98" s="25"/>
      <c r="L98" s="25"/>
      <c r="M98" s="26"/>
      <c r="N98" s="26"/>
      <c r="O98" s="26"/>
      <c r="P98" s="26"/>
      <c r="Q98" s="27"/>
      <c r="R98" s="21"/>
    </row>
    <row r="99" spans="1:18" x14ac:dyDescent="1.05">
      <c r="A99" s="3" t="s">
        <v>27</v>
      </c>
      <c r="B99" s="4" t="s">
        <v>72</v>
      </c>
      <c r="C99" s="3" t="s">
        <v>73</v>
      </c>
      <c r="D99" s="3" t="s">
        <v>74</v>
      </c>
      <c r="E99" s="5" t="s">
        <v>61</v>
      </c>
      <c r="F99" s="3">
        <v>1</v>
      </c>
      <c r="G99" s="25"/>
      <c r="H99" s="25"/>
      <c r="I99" s="25"/>
      <c r="J99" s="25"/>
      <c r="K99" s="25"/>
      <c r="L99" s="25"/>
      <c r="M99" s="26"/>
      <c r="N99" s="26"/>
      <c r="O99" s="26"/>
      <c r="P99" s="26"/>
      <c r="Q99" s="27"/>
      <c r="R99" s="21"/>
    </row>
    <row r="100" spans="1:18" x14ac:dyDescent="1.05">
      <c r="A100" s="3" t="s">
        <v>28</v>
      </c>
      <c r="B100" s="4" t="s">
        <v>72</v>
      </c>
      <c r="C100" s="3" t="s">
        <v>73</v>
      </c>
      <c r="D100" s="3" t="s">
        <v>74</v>
      </c>
      <c r="E100" s="5" t="s">
        <v>61</v>
      </c>
      <c r="F100" s="3">
        <v>1</v>
      </c>
      <c r="G100" s="25"/>
      <c r="H100" s="25"/>
      <c r="I100" s="25"/>
      <c r="J100" s="25"/>
      <c r="K100" s="25"/>
      <c r="L100" s="25"/>
      <c r="M100" s="26"/>
      <c r="N100" s="26"/>
      <c r="O100" s="26"/>
      <c r="P100" s="26"/>
      <c r="Q100" s="27"/>
      <c r="R100" s="21"/>
    </row>
    <row r="101" spans="1:18" x14ac:dyDescent="1.05">
      <c r="A101" s="3" t="s">
        <v>29</v>
      </c>
      <c r="B101" s="4" t="s">
        <v>72</v>
      </c>
      <c r="C101" s="3" t="s">
        <v>73</v>
      </c>
      <c r="D101" s="3" t="s">
        <v>74</v>
      </c>
      <c r="E101" s="5" t="s">
        <v>61</v>
      </c>
      <c r="F101" s="3">
        <v>1</v>
      </c>
      <c r="G101" s="25"/>
      <c r="H101" s="25"/>
      <c r="I101" s="25"/>
      <c r="J101" s="25"/>
      <c r="K101" s="25"/>
      <c r="L101" s="25"/>
      <c r="M101" s="26"/>
      <c r="N101" s="26"/>
      <c r="O101" s="26"/>
      <c r="P101" s="26"/>
      <c r="Q101" s="27"/>
      <c r="R101" s="21"/>
    </row>
    <row r="102" spans="1:18" x14ac:dyDescent="1.05">
      <c r="A102" s="3" t="s">
        <v>30</v>
      </c>
      <c r="B102" s="4" t="s">
        <v>72</v>
      </c>
      <c r="C102" s="3" t="s">
        <v>73</v>
      </c>
      <c r="D102" s="3" t="s">
        <v>74</v>
      </c>
      <c r="E102" s="5" t="s">
        <v>61</v>
      </c>
      <c r="F102" s="3">
        <v>1</v>
      </c>
      <c r="G102" s="25"/>
      <c r="H102" s="25"/>
      <c r="I102" s="25"/>
      <c r="J102" s="25"/>
      <c r="K102" s="25"/>
      <c r="L102" s="25"/>
      <c r="M102" s="26"/>
      <c r="N102" s="26"/>
      <c r="O102" s="26"/>
      <c r="P102" s="26"/>
      <c r="Q102" s="27"/>
      <c r="R102" s="21"/>
    </row>
    <row r="103" spans="1:18" x14ac:dyDescent="1.05">
      <c r="A103" s="3" t="s">
        <v>31</v>
      </c>
      <c r="B103" s="4" t="s">
        <v>72</v>
      </c>
      <c r="C103" s="3" t="s">
        <v>73</v>
      </c>
      <c r="D103" s="3" t="s">
        <v>74</v>
      </c>
      <c r="E103" s="5" t="s">
        <v>61</v>
      </c>
      <c r="F103" s="3">
        <v>1</v>
      </c>
      <c r="G103" s="25"/>
      <c r="H103" s="25"/>
      <c r="I103" s="25"/>
      <c r="J103" s="25"/>
      <c r="K103" s="25"/>
      <c r="L103" s="25"/>
      <c r="M103" s="26"/>
      <c r="N103" s="26"/>
      <c r="O103" s="26"/>
      <c r="P103" s="26"/>
      <c r="Q103" s="27"/>
      <c r="R103" s="21"/>
    </row>
    <row r="104" spans="1:18" x14ac:dyDescent="1.05">
      <c r="A104" s="3" t="s">
        <v>32</v>
      </c>
      <c r="B104" s="4" t="s">
        <v>72</v>
      </c>
      <c r="C104" s="3" t="s">
        <v>73</v>
      </c>
      <c r="D104" s="3" t="s">
        <v>74</v>
      </c>
      <c r="E104" s="5" t="s">
        <v>61</v>
      </c>
      <c r="F104" s="3">
        <v>1</v>
      </c>
      <c r="G104" s="25"/>
      <c r="H104" s="25"/>
      <c r="I104" s="25"/>
      <c r="J104" s="25"/>
      <c r="K104" s="25"/>
      <c r="L104" s="25"/>
      <c r="M104" s="26"/>
      <c r="N104" s="26"/>
      <c r="O104" s="26"/>
      <c r="P104" s="26"/>
      <c r="Q104" s="27"/>
      <c r="R104" s="21"/>
    </row>
    <row r="105" spans="1:18" x14ac:dyDescent="1.05">
      <c r="A105" s="3" t="s">
        <v>33</v>
      </c>
      <c r="B105" s="4" t="s">
        <v>72</v>
      </c>
      <c r="C105" s="3" t="s">
        <v>73</v>
      </c>
      <c r="D105" s="3" t="s">
        <v>74</v>
      </c>
      <c r="E105" s="5" t="s">
        <v>61</v>
      </c>
      <c r="F105" s="3">
        <v>1</v>
      </c>
      <c r="G105" s="25"/>
      <c r="H105" s="25"/>
      <c r="I105" s="25"/>
      <c r="J105" s="25"/>
      <c r="K105" s="25"/>
      <c r="L105" s="25"/>
      <c r="M105" s="26"/>
      <c r="N105" s="26"/>
      <c r="O105" s="26"/>
      <c r="P105" s="26"/>
      <c r="Q105" s="27"/>
      <c r="R105" s="21"/>
    </row>
    <row r="106" spans="1:18" x14ac:dyDescent="1.05">
      <c r="A106" s="3" t="s">
        <v>34</v>
      </c>
      <c r="B106" s="4" t="s">
        <v>72</v>
      </c>
      <c r="C106" s="3" t="s">
        <v>73</v>
      </c>
      <c r="D106" s="3" t="s">
        <v>74</v>
      </c>
      <c r="E106" s="5" t="s">
        <v>61</v>
      </c>
      <c r="F106" s="3">
        <v>1</v>
      </c>
      <c r="G106" s="25"/>
      <c r="H106" s="25"/>
      <c r="I106" s="25"/>
      <c r="J106" s="25"/>
      <c r="K106" s="25"/>
      <c r="L106" s="25"/>
      <c r="M106" s="26"/>
      <c r="N106" s="26"/>
      <c r="O106" s="26"/>
      <c r="P106" s="26"/>
      <c r="Q106" s="27"/>
      <c r="R106" s="21"/>
    </row>
    <row r="107" spans="1:18" x14ac:dyDescent="1.05">
      <c r="A107" s="3" t="s">
        <v>35</v>
      </c>
      <c r="B107" s="4" t="s">
        <v>72</v>
      </c>
      <c r="C107" s="3" t="s">
        <v>73</v>
      </c>
      <c r="D107" s="3" t="s">
        <v>74</v>
      </c>
      <c r="E107" s="5" t="s">
        <v>61</v>
      </c>
      <c r="F107" s="3">
        <v>1</v>
      </c>
      <c r="G107" s="25"/>
      <c r="H107" s="25"/>
      <c r="I107" s="25"/>
      <c r="J107" s="25"/>
      <c r="K107" s="25"/>
      <c r="L107" s="25"/>
      <c r="M107" s="26"/>
      <c r="N107" s="26"/>
      <c r="O107" s="26"/>
      <c r="P107" s="26"/>
      <c r="Q107" s="27"/>
      <c r="R107" s="21"/>
    </row>
    <row r="108" spans="1:18" x14ac:dyDescent="1.05">
      <c r="A108" s="3" t="s">
        <v>36</v>
      </c>
      <c r="B108" s="4" t="s">
        <v>72</v>
      </c>
      <c r="C108" s="3" t="s">
        <v>73</v>
      </c>
      <c r="D108" s="3" t="s">
        <v>74</v>
      </c>
      <c r="E108" s="5" t="s">
        <v>61</v>
      </c>
      <c r="F108" s="3">
        <v>1</v>
      </c>
      <c r="G108" s="25"/>
      <c r="H108" s="25"/>
      <c r="I108" s="25"/>
      <c r="J108" s="25"/>
      <c r="K108" s="25"/>
      <c r="L108" s="25"/>
      <c r="M108" s="26"/>
      <c r="N108" s="26"/>
      <c r="O108" s="26"/>
      <c r="P108" s="26"/>
      <c r="Q108" s="27"/>
      <c r="R108" s="21"/>
    </row>
    <row r="109" spans="1:18" x14ac:dyDescent="1.05">
      <c r="A109" s="3" t="s">
        <v>37</v>
      </c>
      <c r="B109" s="4" t="s">
        <v>72</v>
      </c>
      <c r="C109" s="3" t="s">
        <v>73</v>
      </c>
      <c r="D109" s="3" t="s">
        <v>74</v>
      </c>
      <c r="E109" s="5" t="s">
        <v>61</v>
      </c>
      <c r="F109" s="3">
        <v>1</v>
      </c>
      <c r="G109" s="25"/>
      <c r="H109" s="25"/>
      <c r="I109" s="25"/>
      <c r="J109" s="25"/>
      <c r="K109" s="25"/>
      <c r="L109" s="25"/>
      <c r="M109" s="26"/>
      <c r="N109" s="26"/>
      <c r="O109" s="26"/>
      <c r="P109" s="26"/>
      <c r="Q109" s="27"/>
      <c r="R109" s="21"/>
    </row>
    <row r="110" spans="1:18" x14ac:dyDescent="1.05">
      <c r="A110" s="3" t="s">
        <v>38</v>
      </c>
      <c r="B110" s="4" t="s">
        <v>72</v>
      </c>
      <c r="C110" s="3" t="s">
        <v>73</v>
      </c>
      <c r="D110" s="3" t="s">
        <v>74</v>
      </c>
      <c r="E110" s="5" t="s">
        <v>61</v>
      </c>
      <c r="F110" s="3">
        <v>1</v>
      </c>
      <c r="G110" s="25"/>
      <c r="H110" s="25"/>
      <c r="I110" s="25"/>
      <c r="J110" s="25"/>
      <c r="K110" s="25"/>
      <c r="L110" s="25"/>
      <c r="M110" s="26"/>
      <c r="N110" s="26"/>
      <c r="O110" s="26"/>
      <c r="P110" s="26"/>
      <c r="Q110" s="27"/>
      <c r="R110" s="21"/>
    </row>
    <row r="111" spans="1:18" x14ac:dyDescent="1.05">
      <c r="A111" s="3" t="s">
        <v>18</v>
      </c>
      <c r="B111" s="4" t="s">
        <v>75</v>
      </c>
      <c r="C111" s="3" t="s">
        <v>73</v>
      </c>
      <c r="D111" s="3" t="s">
        <v>76</v>
      </c>
      <c r="E111" s="5" t="s">
        <v>61</v>
      </c>
      <c r="F111" s="12">
        <v>1</v>
      </c>
      <c r="G111" s="26"/>
      <c r="H111" s="26"/>
      <c r="I111" s="26"/>
      <c r="J111" s="26"/>
      <c r="K111" s="26"/>
      <c r="L111" s="26"/>
      <c r="M111" s="26"/>
      <c r="N111" s="26"/>
      <c r="O111" s="26"/>
      <c r="P111" s="25"/>
      <c r="Q111" s="28"/>
      <c r="R111" s="21"/>
    </row>
    <row r="112" spans="1:18" x14ac:dyDescent="1.05">
      <c r="A112" s="3" t="s">
        <v>22</v>
      </c>
      <c r="B112" s="4" t="s">
        <v>75</v>
      </c>
      <c r="C112" s="3" t="s">
        <v>73</v>
      </c>
      <c r="D112" s="3" t="s">
        <v>76</v>
      </c>
      <c r="E112" s="5" t="s">
        <v>61</v>
      </c>
      <c r="F112" s="12">
        <v>1</v>
      </c>
      <c r="G112" s="26"/>
      <c r="H112" s="26"/>
      <c r="I112" s="26"/>
      <c r="J112" s="26"/>
      <c r="K112" s="26"/>
      <c r="L112" s="26"/>
      <c r="M112" s="26"/>
      <c r="N112" s="26"/>
      <c r="O112" s="26"/>
      <c r="P112" s="25"/>
      <c r="Q112" s="28"/>
      <c r="R112" s="21"/>
    </row>
    <row r="113" spans="1:18" x14ac:dyDescent="1.05">
      <c r="A113" s="3" t="s">
        <v>23</v>
      </c>
      <c r="B113" s="4" t="s">
        <v>75</v>
      </c>
      <c r="C113" s="3" t="s">
        <v>73</v>
      </c>
      <c r="D113" s="3" t="s">
        <v>76</v>
      </c>
      <c r="E113" s="5" t="s">
        <v>61</v>
      </c>
      <c r="F113" s="12">
        <v>1</v>
      </c>
      <c r="G113" s="26"/>
      <c r="H113" s="26"/>
      <c r="I113" s="26"/>
      <c r="J113" s="26"/>
      <c r="K113" s="26"/>
      <c r="L113" s="26"/>
      <c r="M113" s="26"/>
      <c r="N113" s="26"/>
      <c r="O113" s="26"/>
      <c r="P113" s="25"/>
      <c r="Q113" s="28"/>
      <c r="R113" s="21"/>
    </row>
    <row r="114" spans="1:18" x14ac:dyDescent="1.05">
      <c r="A114" s="3" t="s">
        <v>25</v>
      </c>
      <c r="B114" s="4" t="s">
        <v>75</v>
      </c>
      <c r="C114" s="3" t="s">
        <v>73</v>
      </c>
      <c r="D114" s="3" t="s">
        <v>76</v>
      </c>
      <c r="E114" s="5" t="s">
        <v>61</v>
      </c>
      <c r="F114" s="12">
        <v>1</v>
      </c>
      <c r="G114" s="26"/>
      <c r="H114" s="26"/>
      <c r="I114" s="26"/>
      <c r="J114" s="26"/>
      <c r="K114" s="26"/>
      <c r="L114" s="26"/>
      <c r="M114" s="26"/>
      <c r="N114" s="26"/>
      <c r="O114" s="26"/>
      <c r="P114" s="25"/>
      <c r="Q114" s="28"/>
      <c r="R114" s="21"/>
    </row>
    <row r="115" spans="1:18" x14ac:dyDescent="1.05">
      <c r="A115" s="3" t="s">
        <v>26</v>
      </c>
      <c r="B115" s="4" t="s">
        <v>75</v>
      </c>
      <c r="C115" s="3" t="s">
        <v>73</v>
      </c>
      <c r="D115" s="3" t="s">
        <v>76</v>
      </c>
      <c r="E115" s="5" t="s">
        <v>61</v>
      </c>
      <c r="F115" s="12">
        <v>1</v>
      </c>
      <c r="G115" s="26"/>
      <c r="H115" s="26"/>
      <c r="I115" s="26"/>
      <c r="J115" s="26"/>
      <c r="K115" s="26"/>
      <c r="L115" s="26"/>
      <c r="M115" s="26"/>
      <c r="N115" s="26"/>
      <c r="O115" s="26"/>
      <c r="P115" s="25"/>
      <c r="Q115" s="28"/>
      <c r="R115" s="21"/>
    </row>
    <row r="116" spans="1:18" x14ac:dyDescent="1.05">
      <c r="A116" s="3" t="s">
        <v>27</v>
      </c>
      <c r="B116" s="4" t="s">
        <v>75</v>
      </c>
      <c r="C116" s="3" t="s">
        <v>73</v>
      </c>
      <c r="D116" s="3" t="s">
        <v>76</v>
      </c>
      <c r="E116" s="5" t="s">
        <v>61</v>
      </c>
      <c r="F116" s="12">
        <v>1</v>
      </c>
      <c r="G116" s="26"/>
      <c r="H116" s="26"/>
      <c r="I116" s="26"/>
      <c r="J116" s="26"/>
      <c r="K116" s="26"/>
      <c r="L116" s="26"/>
      <c r="M116" s="26"/>
      <c r="N116" s="26"/>
      <c r="O116" s="26"/>
      <c r="P116" s="25"/>
      <c r="Q116" s="28"/>
      <c r="R116" s="21"/>
    </row>
    <row r="117" spans="1:18" x14ac:dyDescent="1.05">
      <c r="A117" s="3" t="s">
        <v>28</v>
      </c>
      <c r="B117" s="4" t="s">
        <v>75</v>
      </c>
      <c r="C117" s="3" t="s">
        <v>73</v>
      </c>
      <c r="D117" s="3" t="s">
        <v>76</v>
      </c>
      <c r="E117" s="5" t="s">
        <v>61</v>
      </c>
      <c r="F117" s="12">
        <v>1</v>
      </c>
      <c r="G117" s="26"/>
      <c r="H117" s="26"/>
      <c r="I117" s="26"/>
      <c r="J117" s="26"/>
      <c r="K117" s="26"/>
      <c r="L117" s="26"/>
      <c r="M117" s="26"/>
      <c r="N117" s="26"/>
      <c r="O117" s="26"/>
      <c r="P117" s="25"/>
      <c r="Q117" s="28"/>
      <c r="R117" s="21"/>
    </row>
    <row r="118" spans="1:18" x14ac:dyDescent="1.05">
      <c r="A118" s="3" t="s">
        <v>29</v>
      </c>
      <c r="B118" s="4" t="s">
        <v>75</v>
      </c>
      <c r="C118" s="3" t="s">
        <v>73</v>
      </c>
      <c r="D118" s="3" t="s">
        <v>76</v>
      </c>
      <c r="E118" s="5" t="s">
        <v>61</v>
      </c>
      <c r="F118" s="12">
        <v>1</v>
      </c>
      <c r="G118" s="26"/>
      <c r="H118" s="26"/>
      <c r="I118" s="26"/>
      <c r="J118" s="26"/>
      <c r="K118" s="26"/>
      <c r="L118" s="26"/>
      <c r="M118" s="26"/>
      <c r="N118" s="26"/>
      <c r="O118" s="26"/>
      <c r="P118" s="25"/>
      <c r="Q118" s="28"/>
      <c r="R118" s="21"/>
    </row>
    <row r="119" spans="1:18" x14ac:dyDescent="1.05">
      <c r="A119" s="3" t="s">
        <v>30</v>
      </c>
      <c r="B119" s="4" t="s">
        <v>75</v>
      </c>
      <c r="C119" s="3" t="s">
        <v>73</v>
      </c>
      <c r="D119" s="3" t="s">
        <v>76</v>
      </c>
      <c r="E119" s="5" t="s">
        <v>61</v>
      </c>
      <c r="F119" s="12">
        <v>1</v>
      </c>
      <c r="G119" s="26"/>
      <c r="H119" s="26"/>
      <c r="I119" s="26"/>
      <c r="J119" s="26"/>
      <c r="K119" s="26"/>
      <c r="L119" s="26"/>
      <c r="M119" s="26"/>
      <c r="N119" s="26"/>
      <c r="O119" s="26"/>
      <c r="P119" s="25"/>
      <c r="Q119" s="28"/>
      <c r="R119" s="21"/>
    </row>
    <row r="120" spans="1:18" x14ac:dyDescent="1.05">
      <c r="A120" s="3" t="s">
        <v>31</v>
      </c>
      <c r="B120" s="4" t="s">
        <v>75</v>
      </c>
      <c r="C120" s="3" t="s">
        <v>73</v>
      </c>
      <c r="D120" s="3" t="s">
        <v>76</v>
      </c>
      <c r="E120" s="5" t="s">
        <v>61</v>
      </c>
      <c r="F120" s="12">
        <v>1</v>
      </c>
      <c r="G120" s="26"/>
      <c r="H120" s="26"/>
      <c r="I120" s="26"/>
      <c r="J120" s="26"/>
      <c r="K120" s="26"/>
      <c r="L120" s="26"/>
      <c r="M120" s="26"/>
      <c r="N120" s="26"/>
      <c r="O120" s="26"/>
      <c r="P120" s="25"/>
      <c r="Q120" s="28"/>
      <c r="R120" s="21"/>
    </row>
    <row r="121" spans="1:18" x14ac:dyDescent="1.05">
      <c r="A121" s="3" t="s">
        <v>32</v>
      </c>
      <c r="B121" s="4" t="s">
        <v>75</v>
      </c>
      <c r="C121" s="3" t="s">
        <v>73</v>
      </c>
      <c r="D121" s="3" t="s">
        <v>76</v>
      </c>
      <c r="E121" s="5" t="s">
        <v>61</v>
      </c>
      <c r="F121" s="12">
        <v>1</v>
      </c>
      <c r="G121" s="26"/>
      <c r="H121" s="26"/>
      <c r="I121" s="26"/>
      <c r="J121" s="26"/>
      <c r="K121" s="26"/>
      <c r="L121" s="26"/>
      <c r="M121" s="26"/>
      <c r="N121" s="26"/>
      <c r="O121" s="26"/>
      <c r="P121" s="25"/>
      <c r="Q121" s="28"/>
      <c r="R121" s="21"/>
    </row>
    <row r="122" spans="1:18" x14ac:dyDescent="1.05">
      <c r="A122" s="3" t="s">
        <v>33</v>
      </c>
      <c r="B122" s="4" t="s">
        <v>75</v>
      </c>
      <c r="C122" s="3" t="s">
        <v>73</v>
      </c>
      <c r="D122" s="3" t="s">
        <v>76</v>
      </c>
      <c r="E122" s="5" t="s">
        <v>61</v>
      </c>
      <c r="F122" s="12">
        <v>1</v>
      </c>
      <c r="G122" s="26"/>
      <c r="H122" s="26"/>
      <c r="I122" s="26"/>
      <c r="J122" s="26"/>
      <c r="K122" s="26"/>
      <c r="L122" s="26"/>
      <c r="M122" s="26"/>
      <c r="N122" s="26"/>
      <c r="O122" s="26"/>
      <c r="P122" s="25"/>
      <c r="Q122" s="28"/>
      <c r="R122" s="21"/>
    </row>
    <row r="123" spans="1:18" x14ac:dyDescent="1.05">
      <c r="A123" s="3" t="s">
        <v>34</v>
      </c>
      <c r="B123" s="4" t="s">
        <v>75</v>
      </c>
      <c r="C123" s="3" t="s">
        <v>73</v>
      </c>
      <c r="D123" s="3" t="s">
        <v>76</v>
      </c>
      <c r="E123" s="5" t="s">
        <v>61</v>
      </c>
      <c r="F123" s="12">
        <v>1</v>
      </c>
      <c r="G123" s="26"/>
      <c r="H123" s="26"/>
      <c r="I123" s="26"/>
      <c r="J123" s="26"/>
      <c r="K123" s="26"/>
      <c r="L123" s="26"/>
      <c r="M123" s="26"/>
      <c r="N123" s="26"/>
      <c r="O123" s="26"/>
      <c r="P123" s="25"/>
      <c r="Q123" s="28"/>
      <c r="R123" s="21"/>
    </row>
    <row r="124" spans="1:18" x14ac:dyDescent="1.05">
      <c r="A124" s="3" t="s">
        <v>35</v>
      </c>
      <c r="B124" s="4" t="s">
        <v>75</v>
      </c>
      <c r="C124" s="3" t="s">
        <v>73</v>
      </c>
      <c r="D124" s="3" t="s">
        <v>76</v>
      </c>
      <c r="E124" s="5" t="s">
        <v>61</v>
      </c>
      <c r="F124" s="12">
        <v>1</v>
      </c>
      <c r="G124" s="26"/>
      <c r="H124" s="26"/>
      <c r="I124" s="26"/>
      <c r="J124" s="26"/>
      <c r="K124" s="26"/>
      <c r="L124" s="26"/>
      <c r="M124" s="26"/>
      <c r="N124" s="26"/>
      <c r="O124" s="26"/>
      <c r="P124" s="25"/>
      <c r="Q124" s="28"/>
      <c r="R124" s="21"/>
    </row>
    <row r="125" spans="1:18" x14ac:dyDescent="1.05">
      <c r="A125" s="3" t="s">
        <v>36</v>
      </c>
      <c r="B125" s="4" t="s">
        <v>75</v>
      </c>
      <c r="C125" s="3" t="s">
        <v>73</v>
      </c>
      <c r="D125" s="3" t="s">
        <v>76</v>
      </c>
      <c r="E125" s="5" t="s">
        <v>61</v>
      </c>
      <c r="F125" s="12">
        <v>1</v>
      </c>
      <c r="G125" s="26"/>
      <c r="H125" s="26"/>
      <c r="I125" s="26"/>
      <c r="J125" s="26"/>
      <c r="K125" s="26"/>
      <c r="L125" s="26"/>
      <c r="M125" s="26"/>
      <c r="N125" s="26"/>
      <c r="O125" s="26"/>
      <c r="P125" s="25"/>
      <c r="Q125" s="28"/>
      <c r="R125" s="21"/>
    </row>
    <row r="126" spans="1:18" x14ac:dyDescent="1.05">
      <c r="A126" s="3" t="s">
        <v>37</v>
      </c>
      <c r="B126" s="4" t="s">
        <v>75</v>
      </c>
      <c r="C126" s="3" t="s">
        <v>73</v>
      </c>
      <c r="D126" s="3" t="s">
        <v>76</v>
      </c>
      <c r="E126" s="5" t="s">
        <v>61</v>
      </c>
      <c r="F126" s="12">
        <v>1</v>
      </c>
      <c r="G126" s="26"/>
      <c r="H126" s="26"/>
      <c r="I126" s="26"/>
      <c r="J126" s="26"/>
      <c r="K126" s="26"/>
      <c r="L126" s="26"/>
      <c r="M126" s="26"/>
      <c r="N126" s="26"/>
      <c r="O126" s="26"/>
      <c r="P126" s="25"/>
      <c r="Q126" s="28"/>
      <c r="R126" s="21"/>
    </row>
    <row r="127" spans="1:18" x14ac:dyDescent="1.05">
      <c r="A127" s="3" t="s">
        <v>38</v>
      </c>
      <c r="B127" s="4" t="s">
        <v>75</v>
      </c>
      <c r="C127" s="3" t="s">
        <v>73</v>
      </c>
      <c r="D127" s="3" t="s">
        <v>76</v>
      </c>
      <c r="E127" s="5" t="s">
        <v>61</v>
      </c>
      <c r="F127" s="12">
        <v>1</v>
      </c>
      <c r="G127" s="26"/>
      <c r="H127" s="26"/>
      <c r="I127" s="26"/>
      <c r="J127" s="26"/>
      <c r="K127" s="26"/>
      <c r="L127" s="26"/>
      <c r="M127" s="26"/>
      <c r="N127" s="26"/>
      <c r="O127" s="26"/>
      <c r="P127" s="25"/>
      <c r="Q127" s="28"/>
      <c r="R127" s="21"/>
    </row>
    <row r="128" spans="1:18" x14ac:dyDescent="1.05">
      <c r="A128" s="3" t="s">
        <v>25</v>
      </c>
      <c r="B128" s="4" t="s">
        <v>77</v>
      </c>
      <c r="C128" s="3" t="s">
        <v>73</v>
      </c>
      <c r="D128" s="3" t="s">
        <v>78</v>
      </c>
      <c r="E128" s="5" t="s">
        <v>61</v>
      </c>
      <c r="F128" s="3">
        <v>1</v>
      </c>
      <c r="G128" s="25"/>
      <c r="H128" s="25"/>
      <c r="I128" s="25"/>
      <c r="J128" s="25"/>
      <c r="K128" s="25"/>
      <c r="L128" s="25"/>
      <c r="M128" s="26"/>
      <c r="N128" s="26"/>
      <c r="O128" s="26"/>
      <c r="P128" s="26"/>
      <c r="Q128" s="27"/>
      <c r="R128" s="21"/>
    </row>
    <row r="129" spans="1:18" x14ac:dyDescent="1.05">
      <c r="A129" s="3" t="s">
        <v>25</v>
      </c>
      <c r="B129" s="4" t="s">
        <v>79</v>
      </c>
      <c r="C129" s="3" t="s">
        <v>73</v>
      </c>
      <c r="D129" s="3" t="s">
        <v>80</v>
      </c>
      <c r="E129" s="5" t="s">
        <v>61</v>
      </c>
      <c r="F129" s="3">
        <v>1</v>
      </c>
      <c r="G129" s="25"/>
      <c r="H129" s="25"/>
      <c r="I129" s="25"/>
      <c r="J129" s="25"/>
      <c r="K129" s="25"/>
      <c r="L129" s="25"/>
      <c r="M129" s="26"/>
      <c r="N129" s="26"/>
      <c r="O129" s="26"/>
      <c r="P129" s="26"/>
      <c r="Q129" s="27"/>
      <c r="R129" s="21"/>
    </row>
    <row r="130" spans="1:18" x14ac:dyDescent="1.05">
      <c r="A130" s="3" t="s">
        <v>37</v>
      </c>
      <c r="B130" s="4" t="s">
        <v>77</v>
      </c>
      <c r="C130" s="3" t="s">
        <v>73</v>
      </c>
      <c r="D130" s="3" t="s">
        <v>78</v>
      </c>
      <c r="E130" s="5" t="s">
        <v>61</v>
      </c>
      <c r="F130" s="3">
        <v>1</v>
      </c>
      <c r="G130" s="25"/>
      <c r="H130" s="25"/>
      <c r="I130" s="25"/>
      <c r="J130" s="25"/>
      <c r="K130" s="25"/>
      <c r="L130" s="25"/>
      <c r="M130" s="26"/>
      <c r="N130" s="26"/>
      <c r="O130" s="26"/>
      <c r="P130" s="26"/>
      <c r="Q130" s="27"/>
      <c r="R130" s="21"/>
    </row>
    <row r="131" spans="1:18" x14ac:dyDescent="1.05">
      <c r="A131" s="3" t="s">
        <v>37</v>
      </c>
      <c r="B131" s="4" t="s">
        <v>79</v>
      </c>
      <c r="C131" s="3" t="s">
        <v>73</v>
      </c>
      <c r="D131" s="3" t="s">
        <v>80</v>
      </c>
      <c r="E131" s="5" t="s">
        <v>61</v>
      </c>
      <c r="F131" s="3">
        <v>1</v>
      </c>
      <c r="G131" s="25"/>
      <c r="H131" s="25"/>
      <c r="I131" s="25"/>
      <c r="J131" s="25"/>
      <c r="K131" s="25"/>
      <c r="L131" s="25"/>
      <c r="M131" s="26"/>
      <c r="N131" s="26"/>
      <c r="O131" s="26"/>
      <c r="P131" s="26"/>
      <c r="Q131" s="27"/>
      <c r="R131" s="21"/>
    </row>
    <row r="132" spans="1:18" x14ac:dyDescent="1.05">
      <c r="A132" s="3" t="s">
        <v>25</v>
      </c>
      <c r="B132" s="4" t="s">
        <v>81</v>
      </c>
      <c r="C132" s="3" t="s">
        <v>73</v>
      </c>
      <c r="D132" s="3" t="s">
        <v>82</v>
      </c>
      <c r="E132" s="5" t="s">
        <v>61</v>
      </c>
      <c r="F132" s="12">
        <v>1</v>
      </c>
      <c r="G132" s="26"/>
      <c r="H132" s="26"/>
      <c r="I132" s="26"/>
      <c r="J132" s="26"/>
      <c r="K132" s="26"/>
      <c r="L132" s="26"/>
      <c r="M132" s="26"/>
      <c r="N132" s="26"/>
      <c r="O132" s="26"/>
      <c r="P132" s="25"/>
      <c r="Q132" s="28"/>
      <c r="R132" s="21"/>
    </row>
    <row r="133" spans="1:18" x14ac:dyDescent="1.05">
      <c r="A133" s="3" t="s">
        <v>25</v>
      </c>
      <c r="B133" s="4" t="s">
        <v>83</v>
      </c>
      <c r="C133" s="3" t="s">
        <v>73</v>
      </c>
      <c r="D133" s="3" t="s">
        <v>84</v>
      </c>
      <c r="E133" s="5" t="s">
        <v>61</v>
      </c>
      <c r="F133" s="12">
        <v>1</v>
      </c>
      <c r="G133" s="26"/>
      <c r="H133" s="26"/>
      <c r="I133" s="26"/>
      <c r="J133" s="26"/>
      <c r="K133" s="26"/>
      <c r="L133" s="26"/>
      <c r="M133" s="26"/>
      <c r="N133" s="26"/>
      <c r="O133" s="26"/>
      <c r="P133" s="25"/>
      <c r="Q133" s="28"/>
      <c r="R133" s="21"/>
    </row>
    <row r="134" spans="1:18" x14ac:dyDescent="1.05">
      <c r="A134" s="3" t="s">
        <v>37</v>
      </c>
      <c r="B134" s="4" t="s">
        <v>81</v>
      </c>
      <c r="C134" s="3" t="s">
        <v>73</v>
      </c>
      <c r="D134" s="3" t="s">
        <v>82</v>
      </c>
      <c r="E134" s="5" t="s">
        <v>61</v>
      </c>
      <c r="F134" s="12">
        <v>1</v>
      </c>
      <c r="G134" s="26"/>
      <c r="H134" s="26"/>
      <c r="I134" s="26"/>
      <c r="J134" s="26"/>
      <c r="K134" s="26"/>
      <c r="L134" s="26"/>
      <c r="M134" s="26"/>
      <c r="N134" s="26"/>
      <c r="O134" s="26"/>
      <c r="P134" s="25"/>
      <c r="Q134" s="28"/>
      <c r="R134" s="21"/>
    </row>
    <row r="135" spans="1:18" x14ac:dyDescent="1.05">
      <c r="A135" s="3" t="s">
        <v>37</v>
      </c>
      <c r="B135" s="4" t="s">
        <v>83</v>
      </c>
      <c r="C135" s="3" t="s">
        <v>73</v>
      </c>
      <c r="D135" s="3" t="s">
        <v>84</v>
      </c>
      <c r="E135" s="5" t="s">
        <v>61</v>
      </c>
      <c r="F135" s="12">
        <v>1</v>
      </c>
      <c r="G135" s="26"/>
      <c r="H135" s="26"/>
      <c r="I135" s="26"/>
      <c r="J135" s="26"/>
      <c r="K135" s="26"/>
      <c r="L135" s="26"/>
      <c r="M135" s="26"/>
      <c r="N135" s="26"/>
      <c r="O135" s="26"/>
      <c r="P135" s="29"/>
      <c r="Q135" s="30"/>
      <c r="R135" s="21"/>
    </row>
    <row r="136" spans="1:18" ht="40.5" x14ac:dyDescent="1.05">
      <c r="A136" s="3" t="s">
        <v>18</v>
      </c>
      <c r="B136" s="3" t="s">
        <v>85</v>
      </c>
      <c r="C136" s="3" t="s">
        <v>86</v>
      </c>
      <c r="D136" s="3" t="s">
        <v>87</v>
      </c>
      <c r="E136" s="5" t="s">
        <v>88</v>
      </c>
      <c r="F136" s="3">
        <v>0</v>
      </c>
      <c r="G136" s="31"/>
      <c r="H136" s="31"/>
      <c r="I136" s="31"/>
      <c r="J136" s="31"/>
      <c r="K136" s="31"/>
      <c r="L136" s="31"/>
      <c r="M136" s="31"/>
      <c r="N136" s="31"/>
      <c r="O136" s="32"/>
      <c r="P136" s="25"/>
      <c r="Q136" s="25"/>
      <c r="R136" s="33"/>
    </row>
    <row r="137" spans="1:18" ht="40.5" x14ac:dyDescent="1.05">
      <c r="A137" s="3" t="s">
        <v>22</v>
      </c>
      <c r="B137" s="3" t="s">
        <v>85</v>
      </c>
      <c r="C137" s="3" t="s">
        <v>86</v>
      </c>
      <c r="D137" s="3" t="s">
        <v>87</v>
      </c>
      <c r="E137" s="5" t="s">
        <v>88</v>
      </c>
      <c r="F137" s="3">
        <v>0</v>
      </c>
      <c r="G137" s="31"/>
      <c r="H137" s="31"/>
      <c r="I137" s="31"/>
      <c r="J137" s="31"/>
      <c r="K137" s="31"/>
      <c r="L137" s="31"/>
      <c r="M137" s="31"/>
      <c r="N137" s="31"/>
      <c r="O137" s="32"/>
      <c r="P137" s="25"/>
      <c r="Q137" s="25"/>
      <c r="R137" s="33"/>
    </row>
    <row r="138" spans="1:18" ht="40.5" x14ac:dyDescent="1.05">
      <c r="A138" s="3" t="s">
        <v>23</v>
      </c>
      <c r="B138" s="3" t="s">
        <v>85</v>
      </c>
      <c r="C138" s="3" t="s">
        <v>86</v>
      </c>
      <c r="D138" s="3" t="s">
        <v>87</v>
      </c>
      <c r="E138" s="5" t="s">
        <v>88</v>
      </c>
      <c r="F138" s="3">
        <v>0</v>
      </c>
      <c r="G138" s="31"/>
      <c r="H138" s="31"/>
      <c r="I138" s="31"/>
      <c r="J138" s="31"/>
      <c r="K138" s="31"/>
      <c r="L138" s="31"/>
      <c r="M138" s="31"/>
      <c r="N138" s="31"/>
      <c r="O138" s="32"/>
      <c r="P138" s="25"/>
      <c r="Q138" s="25"/>
      <c r="R138" s="33"/>
    </row>
    <row r="139" spans="1:18" ht="40.5" x14ac:dyDescent="1.05">
      <c r="A139" s="3" t="s">
        <v>25</v>
      </c>
      <c r="B139" s="3" t="s">
        <v>85</v>
      </c>
      <c r="C139" s="3" t="s">
        <v>86</v>
      </c>
      <c r="D139" s="3" t="s">
        <v>87</v>
      </c>
      <c r="E139" s="5" t="s">
        <v>88</v>
      </c>
      <c r="F139" s="3">
        <v>0</v>
      </c>
      <c r="G139" s="31"/>
      <c r="H139" s="31"/>
      <c r="I139" s="31"/>
      <c r="J139" s="31"/>
      <c r="K139" s="31"/>
      <c r="L139" s="31"/>
      <c r="M139" s="31"/>
      <c r="N139" s="31"/>
      <c r="O139" s="32"/>
      <c r="P139" s="25"/>
      <c r="Q139" s="25"/>
      <c r="R139" s="33"/>
    </row>
    <row r="140" spans="1:18" ht="40.5" x14ac:dyDescent="1.05">
      <c r="A140" s="3" t="s">
        <v>26</v>
      </c>
      <c r="B140" s="3" t="s">
        <v>85</v>
      </c>
      <c r="C140" s="3" t="s">
        <v>86</v>
      </c>
      <c r="D140" s="3" t="s">
        <v>87</v>
      </c>
      <c r="E140" s="5" t="s">
        <v>88</v>
      </c>
      <c r="F140" s="3">
        <v>0</v>
      </c>
      <c r="G140" s="31"/>
      <c r="H140" s="31"/>
      <c r="I140" s="31"/>
      <c r="J140" s="31"/>
      <c r="K140" s="31"/>
      <c r="L140" s="31"/>
      <c r="M140" s="31"/>
      <c r="N140" s="31"/>
      <c r="O140" s="32"/>
      <c r="P140" s="25"/>
      <c r="Q140" s="25"/>
      <c r="R140" s="33"/>
    </row>
    <row r="141" spans="1:18" ht="40.5" x14ac:dyDescent="1.05">
      <c r="A141" s="3" t="s">
        <v>27</v>
      </c>
      <c r="B141" s="3" t="s">
        <v>85</v>
      </c>
      <c r="C141" s="3" t="s">
        <v>86</v>
      </c>
      <c r="D141" s="3" t="s">
        <v>87</v>
      </c>
      <c r="E141" s="5" t="s">
        <v>88</v>
      </c>
      <c r="F141" s="3">
        <v>0</v>
      </c>
      <c r="G141" s="31"/>
      <c r="H141" s="31"/>
      <c r="I141" s="31"/>
      <c r="J141" s="31"/>
      <c r="K141" s="31"/>
      <c r="L141" s="31"/>
      <c r="M141" s="31"/>
      <c r="N141" s="31"/>
      <c r="O141" s="32"/>
      <c r="P141" s="25"/>
      <c r="Q141" s="25"/>
      <c r="R141" s="33"/>
    </row>
    <row r="142" spans="1:18" ht="40.5" x14ac:dyDescent="1.05">
      <c r="A142" s="3" t="s">
        <v>28</v>
      </c>
      <c r="B142" s="3" t="s">
        <v>85</v>
      </c>
      <c r="C142" s="3" t="s">
        <v>86</v>
      </c>
      <c r="D142" s="3" t="s">
        <v>87</v>
      </c>
      <c r="E142" s="5" t="s">
        <v>88</v>
      </c>
      <c r="F142" s="3">
        <v>0</v>
      </c>
      <c r="G142" s="31"/>
      <c r="H142" s="31"/>
      <c r="I142" s="31"/>
      <c r="J142" s="31"/>
      <c r="K142" s="31"/>
      <c r="L142" s="31"/>
      <c r="M142" s="31"/>
      <c r="N142" s="31"/>
      <c r="O142" s="32"/>
      <c r="P142" s="25"/>
      <c r="Q142" s="25"/>
      <c r="R142" s="33"/>
    </row>
    <row r="143" spans="1:18" ht="40.5" x14ac:dyDescent="1.05">
      <c r="A143" s="3" t="s">
        <v>29</v>
      </c>
      <c r="B143" s="3" t="s">
        <v>85</v>
      </c>
      <c r="C143" s="3" t="s">
        <v>86</v>
      </c>
      <c r="D143" s="3" t="s">
        <v>87</v>
      </c>
      <c r="E143" s="5" t="s">
        <v>88</v>
      </c>
      <c r="F143" s="3">
        <v>0</v>
      </c>
      <c r="G143" s="31"/>
      <c r="H143" s="31"/>
      <c r="I143" s="31"/>
      <c r="J143" s="31"/>
      <c r="K143" s="31"/>
      <c r="L143" s="31"/>
      <c r="M143" s="31"/>
      <c r="N143" s="31"/>
      <c r="O143" s="32"/>
      <c r="P143" s="25"/>
      <c r="Q143" s="25"/>
      <c r="R143" s="33"/>
    </row>
    <row r="144" spans="1:18" ht="40.5" x14ac:dyDescent="1.05">
      <c r="A144" s="3" t="s">
        <v>30</v>
      </c>
      <c r="B144" s="3" t="s">
        <v>85</v>
      </c>
      <c r="C144" s="3" t="s">
        <v>86</v>
      </c>
      <c r="D144" s="3" t="s">
        <v>87</v>
      </c>
      <c r="E144" s="5" t="s">
        <v>88</v>
      </c>
      <c r="F144" s="3">
        <v>0</v>
      </c>
      <c r="G144" s="31"/>
      <c r="H144" s="31"/>
      <c r="I144" s="31"/>
      <c r="J144" s="31"/>
      <c r="K144" s="31"/>
      <c r="L144" s="31"/>
      <c r="M144" s="31"/>
      <c r="N144" s="31"/>
      <c r="O144" s="32"/>
      <c r="P144" s="25"/>
      <c r="Q144" s="25"/>
      <c r="R144" s="33"/>
    </row>
    <row r="145" spans="1:18" ht="40.5" x14ac:dyDescent="1.05">
      <c r="A145" s="3" t="s">
        <v>31</v>
      </c>
      <c r="B145" s="3" t="s">
        <v>85</v>
      </c>
      <c r="C145" s="3" t="s">
        <v>86</v>
      </c>
      <c r="D145" s="3" t="s">
        <v>87</v>
      </c>
      <c r="E145" s="5" t="s">
        <v>88</v>
      </c>
      <c r="F145" s="3">
        <v>0</v>
      </c>
      <c r="G145" s="31"/>
      <c r="H145" s="31"/>
      <c r="I145" s="31"/>
      <c r="J145" s="31"/>
      <c r="K145" s="31"/>
      <c r="L145" s="31"/>
      <c r="M145" s="31"/>
      <c r="N145" s="31"/>
      <c r="O145" s="32"/>
      <c r="P145" s="25"/>
      <c r="Q145" s="25"/>
      <c r="R145" s="33"/>
    </row>
    <row r="146" spans="1:18" ht="40.5" x14ac:dyDescent="1.05">
      <c r="A146" s="3" t="s">
        <v>32</v>
      </c>
      <c r="B146" s="3" t="s">
        <v>85</v>
      </c>
      <c r="C146" s="3" t="s">
        <v>86</v>
      </c>
      <c r="D146" s="3" t="s">
        <v>87</v>
      </c>
      <c r="E146" s="5" t="s">
        <v>88</v>
      </c>
      <c r="F146" s="3">
        <v>0</v>
      </c>
      <c r="G146" s="31"/>
      <c r="H146" s="31"/>
      <c r="I146" s="31"/>
      <c r="J146" s="31"/>
      <c r="K146" s="31"/>
      <c r="L146" s="31"/>
      <c r="M146" s="31"/>
      <c r="N146" s="31"/>
      <c r="O146" s="32"/>
      <c r="P146" s="25"/>
      <c r="Q146" s="25"/>
      <c r="R146" s="33"/>
    </row>
    <row r="147" spans="1:18" ht="40.5" x14ac:dyDescent="1.05">
      <c r="A147" s="3" t="s">
        <v>33</v>
      </c>
      <c r="B147" s="3" t="s">
        <v>85</v>
      </c>
      <c r="C147" s="3" t="s">
        <v>86</v>
      </c>
      <c r="D147" s="3" t="s">
        <v>87</v>
      </c>
      <c r="E147" s="5" t="s">
        <v>88</v>
      </c>
      <c r="F147" s="3">
        <v>0</v>
      </c>
      <c r="G147" s="31"/>
      <c r="H147" s="31"/>
      <c r="I147" s="31"/>
      <c r="J147" s="31"/>
      <c r="K147" s="31"/>
      <c r="L147" s="31"/>
      <c r="M147" s="31"/>
      <c r="N147" s="31"/>
      <c r="O147" s="32"/>
      <c r="P147" s="25"/>
      <c r="Q147" s="25"/>
      <c r="R147" s="33"/>
    </row>
    <row r="148" spans="1:18" ht="40.5" x14ac:dyDescent="1.05">
      <c r="A148" s="3" t="s">
        <v>34</v>
      </c>
      <c r="B148" s="3" t="s">
        <v>85</v>
      </c>
      <c r="C148" s="3" t="s">
        <v>86</v>
      </c>
      <c r="D148" s="3" t="s">
        <v>87</v>
      </c>
      <c r="E148" s="5" t="s">
        <v>88</v>
      </c>
      <c r="F148" s="3">
        <v>0</v>
      </c>
      <c r="G148" s="31"/>
      <c r="H148" s="31"/>
      <c r="I148" s="31"/>
      <c r="J148" s="31"/>
      <c r="K148" s="31"/>
      <c r="L148" s="31"/>
      <c r="M148" s="31"/>
      <c r="N148" s="31"/>
      <c r="O148" s="32"/>
      <c r="P148" s="25"/>
      <c r="Q148" s="25"/>
      <c r="R148" s="33"/>
    </row>
    <row r="149" spans="1:18" ht="40.5" x14ac:dyDescent="1.05">
      <c r="A149" s="3" t="s">
        <v>35</v>
      </c>
      <c r="B149" s="3" t="s">
        <v>85</v>
      </c>
      <c r="C149" s="3" t="s">
        <v>86</v>
      </c>
      <c r="D149" s="3" t="s">
        <v>87</v>
      </c>
      <c r="E149" s="5" t="s">
        <v>88</v>
      </c>
      <c r="F149" s="3">
        <v>0</v>
      </c>
      <c r="G149" s="31"/>
      <c r="H149" s="31"/>
      <c r="I149" s="31"/>
      <c r="J149" s="31"/>
      <c r="K149" s="31"/>
      <c r="L149" s="31"/>
      <c r="M149" s="31"/>
      <c r="N149" s="31"/>
      <c r="O149" s="32"/>
      <c r="P149" s="25"/>
      <c r="Q149" s="25"/>
      <c r="R149" s="33"/>
    </row>
    <row r="150" spans="1:18" ht="40.5" x14ac:dyDescent="1.05">
      <c r="A150" s="3" t="s">
        <v>36</v>
      </c>
      <c r="B150" s="3" t="s">
        <v>85</v>
      </c>
      <c r="C150" s="3" t="s">
        <v>86</v>
      </c>
      <c r="D150" s="3" t="s">
        <v>87</v>
      </c>
      <c r="E150" s="5" t="s">
        <v>88</v>
      </c>
      <c r="F150" s="3">
        <v>0</v>
      </c>
      <c r="G150" s="31"/>
      <c r="H150" s="31"/>
      <c r="I150" s="31"/>
      <c r="J150" s="31"/>
      <c r="K150" s="31"/>
      <c r="L150" s="31"/>
      <c r="M150" s="31"/>
      <c r="N150" s="31"/>
      <c r="O150" s="32"/>
      <c r="P150" s="25"/>
      <c r="Q150" s="25"/>
      <c r="R150" s="33"/>
    </row>
    <row r="151" spans="1:18" ht="40.5" x14ac:dyDescent="1.05">
      <c r="A151" s="3" t="s">
        <v>37</v>
      </c>
      <c r="B151" s="3" t="s">
        <v>85</v>
      </c>
      <c r="C151" s="3" t="s">
        <v>86</v>
      </c>
      <c r="D151" s="3" t="s">
        <v>87</v>
      </c>
      <c r="E151" s="5" t="s">
        <v>88</v>
      </c>
      <c r="F151" s="3">
        <v>0</v>
      </c>
      <c r="G151" s="31"/>
      <c r="H151" s="31"/>
      <c r="I151" s="31"/>
      <c r="J151" s="31"/>
      <c r="K151" s="31"/>
      <c r="L151" s="31"/>
      <c r="M151" s="31"/>
      <c r="N151" s="31"/>
      <c r="O151" s="32"/>
      <c r="P151" s="25"/>
      <c r="Q151" s="25"/>
      <c r="R151" s="33"/>
    </row>
    <row r="152" spans="1:18" ht="40.5" x14ac:dyDescent="1.05">
      <c r="A152" s="3" t="s">
        <v>38</v>
      </c>
      <c r="B152" s="3" t="s">
        <v>85</v>
      </c>
      <c r="C152" s="3" t="s">
        <v>86</v>
      </c>
      <c r="D152" s="3" t="s">
        <v>87</v>
      </c>
      <c r="E152" s="5" t="s">
        <v>88</v>
      </c>
      <c r="F152" s="3">
        <v>0</v>
      </c>
      <c r="G152" s="31"/>
      <c r="H152" s="31"/>
      <c r="I152" s="31"/>
      <c r="J152" s="31"/>
      <c r="K152" s="31"/>
      <c r="L152" s="31"/>
      <c r="M152" s="31"/>
      <c r="N152" s="31"/>
      <c r="O152" s="32"/>
      <c r="P152" s="25"/>
      <c r="Q152" s="25"/>
      <c r="R152" s="33"/>
    </row>
    <row r="153" spans="1:18" x14ac:dyDescent="1.05">
      <c r="A153" s="3" t="s">
        <v>18</v>
      </c>
      <c r="B153" s="3" t="s">
        <v>89</v>
      </c>
      <c r="C153" s="3" t="s">
        <v>86</v>
      </c>
      <c r="D153" s="3" t="s">
        <v>90</v>
      </c>
      <c r="E153" s="5" t="s">
        <v>91</v>
      </c>
      <c r="F153" s="3">
        <v>2</v>
      </c>
      <c r="G153" s="34"/>
      <c r="H153" s="34"/>
      <c r="I153" s="34"/>
      <c r="J153" s="34"/>
      <c r="K153" s="34"/>
      <c r="L153" s="34"/>
      <c r="M153" s="34"/>
      <c r="N153" s="34"/>
      <c r="O153" s="34"/>
      <c r="P153" s="25"/>
      <c r="Q153" s="25"/>
      <c r="R153" s="21"/>
    </row>
    <row r="154" spans="1:18" x14ac:dyDescent="1.05">
      <c r="A154" s="3" t="s">
        <v>22</v>
      </c>
      <c r="B154" s="3" t="s">
        <v>89</v>
      </c>
      <c r="C154" s="3" t="s">
        <v>86</v>
      </c>
      <c r="D154" s="3" t="s">
        <v>90</v>
      </c>
      <c r="E154" s="5" t="s">
        <v>91</v>
      </c>
      <c r="F154" s="3">
        <v>2</v>
      </c>
      <c r="G154" s="34"/>
      <c r="H154" s="34"/>
      <c r="I154" s="34"/>
      <c r="J154" s="34"/>
      <c r="K154" s="34"/>
      <c r="L154" s="34"/>
      <c r="M154" s="34"/>
      <c r="N154" s="34"/>
      <c r="O154" s="34"/>
      <c r="P154" s="25"/>
      <c r="Q154" s="25"/>
      <c r="R154" s="21"/>
    </row>
    <row r="155" spans="1:18" x14ac:dyDescent="1.05">
      <c r="A155" s="3" t="s">
        <v>23</v>
      </c>
      <c r="B155" s="3" t="s">
        <v>89</v>
      </c>
      <c r="C155" s="3" t="s">
        <v>86</v>
      </c>
      <c r="D155" s="3" t="s">
        <v>90</v>
      </c>
      <c r="E155" s="5" t="s">
        <v>91</v>
      </c>
      <c r="F155" s="3">
        <v>2</v>
      </c>
      <c r="G155" s="34"/>
      <c r="H155" s="34"/>
      <c r="I155" s="34"/>
      <c r="J155" s="34"/>
      <c r="K155" s="34"/>
      <c r="L155" s="34"/>
      <c r="M155" s="34"/>
      <c r="N155" s="34"/>
      <c r="O155" s="34"/>
      <c r="P155" s="25"/>
      <c r="Q155" s="25"/>
      <c r="R155" s="21"/>
    </row>
    <row r="156" spans="1:18" x14ac:dyDescent="1.05">
      <c r="A156" s="3" t="s">
        <v>25</v>
      </c>
      <c r="B156" s="3" t="s">
        <v>89</v>
      </c>
      <c r="C156" s="3" t="s">
        <v>86</v>
      </c>
      <c r="D156" s="3" t="s">
        <v>90</v>
      </c>
      <c r="E156" s="5" t="s">
        <v>91</v>
      </c>
      <c r="F156" s="3">
        <v>2</v>
      </c>
      <c r="G156" s="34"/>
      <c r="H156" s="34"/>
      <c r="I156" s="34"/>
      <c r="J156" s="34"/>
      <c r="K156" s="34"/>
      <c r="L156" s="34"/>
      <c r="M156" s="34"/>
      <c r="N156" s="34"/>
      <c r="O156" s="34"/>
      <c r="P156" s="25"/>
      <c r="Q156" s="25"/>
      <c r="R156" s="21"/>
    </row>
    <row r="157" spans="1:18" x14ac:dyDescent="1.05">
      <c r="A157" s="3" t="s">
        <v>26</v>
      </c>
      <c r="B157" s="3" t="s">
        <v>89</v>
      </c>
      <c r="C157" s="3" t="s">
        <v>86</v>
      </c>
      <c r="D157" s="3" t="s">
        <v>90</v>
      </c>
      <c r="E157" s="5" t="s">
        <v>91</v>
      </c>
      <c r="F157" s="3">
        <v>2</v>
      </c>
      <c r="G157" s="34"/>
      <c r="H157" s="34"/>
      <c r="I157" s="34"/>
      <c r="J157" s="34"/>
      <c r="K157" s="34"/>
      <c r="L157" s="34"/>
      <c r="M157" s="34"/>
      <c r="N157" s="34"/>
      <c r="O157" s="34"/>
      <c r="P157" s="25"/>
      <c r="Q157" s="25"/>
      <c r="R157" s="21"/>
    </row>
    <row r="158" spans="1:18" x14ac:dyDescent="1.05">
      <c r="A158" s="3" t="s">
        <v>27</v>
      </c>
      <c r="B158" s="3" t="s">
        <v>89</v>
      </c>
      <c r="C158" s="3" t="s">
        <v>86</v>
      </c>
      <c r="D158" s="3" t="s">
        <v>90</v>
      </c>
      <c r="E158" s="5" t="s">
        <v>91</v>
      </c>
      <c r="F158" s="3">
        <v>2</v>
      </c>
      <c r="G158" s="34"/>
      <c r="H158" s="34"/>
      <c r="I158" s="34"/>
      <c r="J158" s="34"/>
      <c r="K158" s="34"/>
      <c r="L158" s="34"/>
      <c r="M158" s="34"/>
      <c r="N158" s="34"/>
      <c r="O158" s="34"/>
      <c r="P158" s="25"/>
      <c r="Q158" s="25"/>
      <c r="R158" s="21"/>
    </row>
    <row r="159" spans="1:18" x14ac:dyDescent="1.05">
      <c r="A159" s="3" t="s">
        <v>28</v>
      </c>
      <c r="B159" s="3" t="s">
        <v>89</v>
      </c>
      <c r="C159" s="3" t="s">
        <v>86</v>
      </c>
      <c r="D159" s="3" t="s">
        <v>90</v>
      </c>
      <c r="E159" s="5" t="s">
        <v>91</v>
      </c>
      <c r="F159" s="3">
        <v>2</v>
      </c>
      <c r="G159" s="34"/>
      <c r="H159" s="34"/>
      <c r="I159" s="34"/>
      <c r="J159" s="34"/>
      <c r="K159" s="34"/>
      <c r="L159" s="34"/>
      <c r="M159" s="34"/>
      <c r="N159" s="34"/>
      <c r="O159" s="34"/>
      <c r="P159" s="25"/>
      <c r="Q159" s="25"/>
      <c r="R159" s="21"/>
    </row>
    <row r="160" spans="1:18" x14ac:dyDescent="1.05">
      <c r="A160" s="3" t="s">
        <v>29</v>
      </c>
      <c r="B160" s="3" t="s">
        <v>89</v>
      </c>
      <c r="C160" s="3" t="s">
        <v>86</v>
      </c>
      <c r="D160" s="3" t="s">
        <v>90</v>
      </c>
      <c r="E160" s="5" t="s">
        <v>91</v>
      </c>
      <c r="F160" s="3">
        <v>2</v>
      </c>
      <c r="G160" s="34"/>
      <c r="H160" s="34"/>
      <c r="I160" s="34"/>
      <c r="J160" s="34"/>
      <c r="K160" s="34"/>
      <c r="L160" s="34"/>
      <c r="M160" s="34"/>
      <c r="N160" s="34"/>
      <c r="O160" s="34"/>
      <c r="P160" s="25"/>
      <c r="Q160" s="25"/>
      <c r="R160" s="21"/>
    </row>
    <row r="161" spans="1:18" x14ac:dyDescent="1.05">
      <c r="A161" s="3" t="s">
        <v>30</v>
      </c>
      <c r="B161" s="3" t="s">
        <v>89</v>
      </c>
      <c r="C161" s="3" t="s">
        <v>86</v>
      </c>
      <c r="D161" s="3" t="s">
        <v>90</v>
      </c>
      <c r="E161" s="5" t="s">
        <v>91</v>
      </c>
      <c r="F161" s="3">
        <v>2</v>
      </c>
      <c r="G161" s="34"/>
      <c r="H161" s="34"/>
      <c r="I161" s="34"/>
      <c r="J161" s="34"/>
      <c r="K161" s="34"/>
      <c r="L161" s="34"/>
      <c r="M161" s="34"/>
      <c r="N161" s="34"/>
      <c r="O161" s="34"/>
      <c r="P161" s="25"/>
      <c r="Q161" s="25"/>
      <c r="R161" s="21"/>
    </row>
    <row r="162" spans="1:18" x14ac:dyDescent="1.05">
      <c r="A162" s="3" t="s">
        <v>31</v>
      </c>
      <c r="B162" s="3" t="s">
        <v>89</v>
      </c>
      <c r="C162" s="3" t="s">
        <v>86</v>
      </c>
      <c r="D162" s="3" t="s">
        <v>90</v>
      </c>
      <c r="E162" s="5" t="s">
        <v>91</v>
      </c>
      <c r="F162" s="3">
        <v>2</v>
      </c>
      <c r="G162" s="34"/>
      <c r="H162" s="34"/>
      <c r="I162" s="34"/>
      <c r="J162" s="34"/>
      <c r="K162" s="34"/>
      <c r="L162" s="34"/>
      <c r="M162" s="34"/>
      <c r="N162" s="34"/>
      <c r="O162" s="34"/>
      <c r="P162" s="25"/>
      <c r="Q162" s="25"/>
      <c r="R162" s="21"/>
    </row>
    <row r="163" spans="1:18" x14ac:dyDescent="1.05">
      <c r="A163" s="3" t="s">
        <v>32</v>
      </c>
      <c r="B163" s="3" t="s">
        <v>89</v>
      </c>
      <c r="C163" s="3" t="s">
        <v>86</v>
      </c>
      <c r="D163" s="3" t="s">
        <v>90</v>
      </c>
      <c r="E163" s="5" t="s">
        <v>91</v>
      </c>
      <c r="F163" s="3">
        <v>2</v>
      </c>
      <c r="G163" s="34"/>
      <c r="H163" s="34"/>
      <c r="I163" s="34"/>
      <c r="J163" s="34"/>
      <c r="K163" s="34"/>
      <c r="L163" s="34"/>
      <c r="M163" s="34"/>
      <c r="N163" s="34"/>
      <c r="O163" s="34"/>
      <c r="P163" s="25"/>
      <c r="Q163" s="25"/>
      <c r="R163" s="21"/>
    </row>
    <row r="164" spans="1:18" x14ac:dyDescent="1.05">
      <c r="A164" s="3" t="s">
        <v>33</v>
      </c>
      <c r="B164" s="3" t="s">
        <v>89</v>
      </c>
      <c r="C164" s="3" t="s">
        <v>86</v>
      </c>
      <c r="D164" s="3" t="s">
        <v>90</v>
      </c>
      <c r="E164" s="5" t="s">
        <v>91</v>
      </c>
      <c r="F164" s="3">
        <v>2</v>
      </c>
      <c r="G164" s="34"/>
      <c r="H164" s="34"/>
      <c r="I164" s="34"/>
      <c r="J164" s="34"/>
      <c r="K164" s="34"/>
      <c r="L164" s="34"/>
      <c r="M164" s="34"/>
      <c r="N164" s="34"/>
      <c r="O164" s="34"/>
      <c r="P164" s="25"/>
      <c r="Q164" s="25"/>
      <c r="R164" s="21"/>
    </row>
    <row r="165" spans="1:18" x14ac:dyDescent="1.05">
      <c r="A165" s="3" t="s">
        <v>34</v>
      </c>
      <c r="B165" s="3" t="s">
        <v>89</v>
      </c>
      <c r="C165" s="3" t="s">
        <v>86</v>
      </c>
      <c r="D165" s="3" t="s">
        <v>90</v>
      </c>
      <c r="E165" s="5" t="s">
        <v>91</v>
      </c>
      <c r="F165" s="3">
        <v>2</v>
      </c>
      <c r="G165" s="34"/>
      <c r="H165" s="34"/>
      <c r="I165" s="34">
        <v>11761707.033333333</v>
      </c>
      <c r="J165" s="34"/>
      <c r="K165" s="34"/>
      <c r="L165" s="34"/>
      <c r="M165" s="34"/>
      <c r="N165" s="34"/>
      <c r="O165" s="34"/>
      <c r="P165" s="25"/>
      <c r="Q165" s="25"/>
      <c r="R165" s="21"/>
    </row>
    <row r="166" spans="1:18" x14ac:dyDescent="1.05">
      <c r="A166" s="3" t="s">
        <v>35</v>
      </c>
      <c r="B166" s="3" t="s">
        <v>89</v>
      </c>
      <c r="C166" s="3" t="s">
        <v>86</v>
      </c>
      <c r="D166" s="3" t="s">
        <v>90</v>
      </c>
      <c r="E166" s="5" t="s">
        <v>91</v>
      </c>
      <c r="F166" s="3">
        <v>2</v>
      </c>
      <c r="G166" s="34"/>
      <c r="H166" s="34"/>
      <c r="I166" s="34"/>
      <c r="J166" s="34"/>
      <c r="K166" s="34"/>
      <c r="L166" s="34"/>
      <c r="M166" s="34"/>
      <c r="N166" s="34"/>
      <c r="O166" s="34"/>
      <c r="P166" s="25"/>
      <c r="Q166" s="25"/>
      <c r="R166" s="21"/>
    </row>
    <row r="167" spans="1:18" x14ac:dyDescent="1.05">
      <c r="A167" s="3" t="s">
        <v>36</v>
      </c>
      <c r="B167" s="3" t="s">
        <v>89</v>
      </c>
      <c r="C167" s="3" t="s">
        <v>86</v>
      </c>
      <c r="D167" s="3" t="s">
        <v>90</v>
      </c>
      <c r="E167" s="5" t="s">
        <v>91</v>
      </c>
      <c r="F167" s="3">
        <v>2</v>
      </c>
      <c r="G167" s="34"/>
      <c r="H167" s="34"/>
      <c r="I167" s="34"/>
      <c r="J167" s="34"/>
      <c r="K167" s="34"/>
      <c r="L167" s="34"/>
      <c r="M167" s="34"/>
      <c r="N167" s="34"/>
      <c r="O167" s="34"/>
      <c r="P167" s="25"/>
      <c r="Q167" s="25"/>
      <c r="R167" s="21"/>
    </row>
    <row r="168" spans="1:18" x14ac:dyDescent="1.05">
      <c r="A168" s="3" t="s">
        <v>37</v>
      </c>
      <c r="B168" s="3" t="s">
        <v>89</v>
      </c>
      <c r="C168" s="3" t="s">
        <v>86</v>
      </c>
      <c r="D168" s="3" t="s">
        <v>90</v>
      </c>
      <c r="E168" s="5" t="s">
        <v>91</v>
      </c>
      <c r="F168" s="3">
        <v>2</v>
      </c>
      <c r="G168" s="34"/>
      <c r="H168" s="34"/>
      <c r="I168" s="34"/>
      <c r="J168" s="34"/>
      <c r="K168" s="34"/>
      <c r="L168" s="34"/>
      <c r="M168" s="34"/>
      <c r="N168" s="34"/>
      <c r="O168" s="34"/>
      <c r="P168" s="25"/>
      <c r="Q168" s="25"/>
      <c r="R168" s="21"/>
    </row>
    <row r="169" spans="1:18" x14ac:dyDescent="1.05">
      <c r="A169" s="3" t="s">
        <v>38</v>
      </c>
      <c r="B169" s="3" t="s">
        <v>89</v>
      </c>
      <c r="C169" s="3" t="s">
        <v>86</v>
      </c>
      <c r="D169" s="3" t="s">
        <v>90</v>
      </c>
      <c r="E169" s="5" t="s">
        <v>91</v>
      </c>
      <c r="F169" s="3">
        <v>2</v>
      </c>
      <c r="G169" s="34"/>
      <c r="H169" s="34"/>
      <c r="I169" s="34"/>
      <c r="J169" s="34"/>
      <c r="K169" s="34"/>
      <c r="L169" s="34"/>
      <c r="M169" s="34"/>
      <c r="N169" s="34"/>
      <c r="O169" s="34"/>
      <c r="P169" s="25"/>
      <c r="Q169" s="25"/>
      <c r="R169" s="21"/>
    </row>
    <row r="170" spans="1:18" x14ac:dyDescent="1.05">
      <c r="A170" s="3" t="s">
        <v>18</v>
      </c>
      <c r="B170" s="3" t="s">
        <v>92</v>
      </c>
      <c r="C170" s="3" t="s">
        <v>86</v>
      </c>
      <c r="D170" s="3" t="s">
        <v>93</v>
      </c>
      <c r="E170" s="5" t="s">
        <v>94</v>
      </c>
      <c r="F170" s="3">
        <v>3</v>
      </c>
      <c r="G170" s="35"/>
      <c r="H170" s="35"/>
      <c r="I170" s="35"/>
      <c r="J170" s="35"/>
      <c r="K170" s="35"/>
      <c r="L170" s="35"/>
      <c r="M170" s="35"/>
      <c r="N170" s="35"/>
      <c r="O170" s="35"/>
      <c r="P170" s="25"/>
      <c r="Q170" s="25"/>
      <c r="R170" s="21"/>
    </row>
    <row r="171" spans="1:18" x14ac:dyDescent="1.05">
      <c r="A171" s="3" t="s">
        <v>22</v>
      </c>
      <c r="B171" s="3" t="s">
        <v>92</v>
      </c>
      <c r="C171" s="3" t="s">
        <v>86</v>
      </c>
      <c r="D171" s="3" t="s">
        <v>93</v>
      </c>
      <c r="E171" s="5" t="s">
        <v>94</v>
      </c>
      <c r="F171" s="3">
        <v>3</v>
      </c>
      <c r="G171" s="35"/>
      <c r="H171" s="35"/>
      <c r="I171" s="35"/>
      <c r="J171" s="35"/>
      <c r="K171" s="35"/>
      <c r="L171" s="35"/>
      <c r="M171" s="35"/>
      <c r="N171" s="35"/>
      <c r="O171" s="35"/>
      <c r="P171" s="25"/>
      <c r="Q171" s="25"/>
      <c r="R171" s="21"/>
    </row>
    <row r="172" spans="1:18" x14ac:dyDescent="1.05">
      <c r="A172" s="3" t="s">
        <v>23</v>
      </c>
      <c r="B172" s="3" t="s">
        <v>92</v>
      </c>
      <c r="C172" s="3" t="s">
        <v>86</v>
      </c>
      <c r="D172" s="3" t="s">
        <v>93</v>
      </c>
      <c r="E172" s="5" t="s">
        <v>94</v>
      </c>
      <c r="F172" s="3">
        <v>3</v>
      </c>
      <c r="G172" s="35"/>
      <c r="H172" s="35"/>
      <c r="I172" s="35"/>
      <c r="J172" s="35"/>
      <c r="K172" s="35"/>
      <c r="L172" s="35"/>
      <c r="M172" s="35"/>
      <c r="N172" s="35"/>
      <c r="O172" s="35"/>
      <c r="P172" s="25"/>
      <c r="Q172" s="25"/>
      <c r="R172" s="21"/>
    </row>
    <row r="173" spans="1:18" x14ac:dyDescent="1.05">
      <c r="A173" s="3" t="s">
        <v>25</v>
      </c>
      <c r="B173" s="3" t="s">
        <v>92</v>
      </c>
      <c r="C173" s="3" t="s">
        <v>86</v>
      </c>
      <c r="D173" s="3" t="s">
        <v>93</v>
      </c>
      <c r="E173" s="5" t="s">
        <v>94</v>
      </c>
      <c r="F173" s="3">
        <v>3</v>
      </c>
      <c r="G173" s="35"/>
      <c r="H173" s="35"/>
      <c r="I173" s="35"/>
      <c r="J173" s="35"/>
      <c r="K173" s="35"/>
      <c r="L173" s="35"/>
      <c r="M173" s="35"/>
      <c r="N173" s="35"/>
      <c r="O173" s="35"/>
      <c r="P173" s="25"/>
      <c r="Q173" s="25"/>
      <c r="R173" s="21"/>
    </row>
    <row r="174" spans="1:18" x14ac:dyDescent="1.05">
      <c r="A174" s="3" t="s">
        <v>26</v>
      </c>
      <c r="B174" s="3" t="s">
        <v>92</v>
      </c>
      <c r="C174" s="3" t="s">
        <v>86</v>
      </c>
      <c r="D174" s="3" t="s">
        <v>93</v>
      </c>
      <c r="E174" s="5" t="s">
        <v>94</v>
      </c>
      <c r="F174" s="3">
        <v>3</v>
      </c>
      <c r="G174" s="35"/>
      <c r="H174" s="35"/>
      <c r="I174" s="35"/>
      <c r="J174" s="35"/>
      <c r="K174" s="35"/>
      <c r="L174" s="35"/>
      <c r="M174" s="35"/>
      <c r="N174" s="35"/>
      <c r="O174" s="35"/>
      <c r="P174" s="25"/>
      <c r="Q174" s="25"/>
      <c r="R174" s="21"/>
    </row>
    <row r="175" spans="1:18" x14ac:dyDescent="1.05">
      <c r="A175" s="3" t="s">
        <v>27</v>
      </c>
      <c r="B175" s="3" t="s">
        <v>92</v>
      </c>
      <c r="C175" s="3" t="s">
        <v>86</v>
      </c>
      <c r="D175" s="3" t="s">
        <v>93</v>
      </c>
      <c r="E175" s="5" t="s">
        <v>94</v>
      </c>
      <c r="F175" s="3">
        <v>3</v>
      </c>
      <c r="G175" s="35">
        <v>991.346</v>
      </c>
      <c r="H175" s="35"/>
      <c r="I175" s="35"/>
      <c r="J175" s="35"/>
      <c r="K175" s="35"/>
      <c r="L175" s="35"/>
      <c r="M175" s="35"/>
      <c r="N175" s="35"/>
      <c r="O175" s="35"/>
      <c r="P175" s="25"/>
      <c r="Q175" s="25"/>
      <c r="R175" s="21"/>
    </row>
    <row r="176" spans="1:18" x14ac:dyDescent="1.05">
      <c r="A176" s="3" t="s">
        <v>28</v>
      </c>
      <c r="B176" s="3" t="s">
        <v>92</v>
      </c>
      <c r="C176" s="3" t="s">
        <v>86</v>
      </c>
      <c r="D176" s="3" t="s">
        <v>93</v>
      </c>
      <c r="E176" s="5" t="s">
        <v>94</v>
      </c>
      <c r="F176" s="3">
        <v>3</v>
      </c>
      <c r="G176" s="35"/>
      <c r="H176" s="35"/>
      <c r="I176" s="35"/>
      <c r="J176" s="35"/>
      <c r="K176" s="35"/>
      <c r="L176" s="35"/>
      <c r="M176" s="35"/>
      <c r="N176" s="35"/>
      <c r="O176" s="35"/>
      <c r="P176" s="25"/>
      <c r="Q176" s="25"/>
      <c r="R176" s="21"/>
    </row>
    <row r="177" spans="1:18" x14ac:dyDescent="1.05">
      <c r="A177" s="3" t="s">
        <v>29</v>
      </c>
      <c r="B177" s="3" t="s">
        <v>92</v>
      </c>
      <c r="C177" s="3" t="s">
        <v>86</v>
      </c>
      <c r="D177" s="3" t="s">
        <v>93</v>
      </c>
      <c r="E177" s="5" t="s">
        <v>94</v>
      </c>
      <c r="F177" s="3">
        <v>3</v>
      </c>
      <c r="G177" s="35"/>
      <c r="H177" s="35"/>
      <c r="I177" s="35"/>
      <c r="J177" s="35"/>
      <c r="K177" s="35"/>
      <c r="L177" s="35"/>
      <c r="M177" s="35"/>
      <c r="N177" s="35"/>
      <c r="O177" s="35"/>
      <c r="P177" s="25"/>
      <c r="Q177" s="25"/>
      <c r="R177" s="21"/>
    </row>
    <row r="178" spans="1:18" x14ac:dyDescent="1.05">
      <c r="A178" s="3" t="s">
        <v>30</v>
      </c>
      <c r="B178" s="3" t="s">
        <v>92</v>
      </c>
      <c r="C178" s="3" t="s">
        <v>86</v>
      </c>
      <c r="D178" s="3" t="s">
        <v>93</v>
      </c>
      <c r="E178" s="5" t="s">
        <v>94</v>
      </c>
      <c r="F178" s="3">
        <v>3</v>
      </c>
      <c r="G178" s="35"/>
      <c r="H178" s="35"/>
      <c r="I178" s="35"/>
      <c r="J178" s="35"/>
      <c r="K178" s="35"/>
      <c r="L178" s="35"/>
      <c r="M178" s="35"/>
      <c r="N178" s="35"/>
      <c r="O178" s="35"/>
      <c r="P178" s="25"/>
      <c r="Q178" s="25"/>
      <c r="R178" s="21"/>
    </row>
    <row r="179" spans="1:18" x14ac:dyDescent="1.05">
      <c r="A179" s="3" t="s">
        <v>31</v>
      </c>
      <c r="B179" s="3" t="s">
        <v>92</v>
      </c>
      <c r="C179" s="3" t="s">
        <v>86</v>
      </c>
      <c r="D179" s="3" t="s">
        <v>93</v>
      </c>
      <c r="E179" s="5" t="s">
        <v>94</v>
      </c>
      <c r="F179" s="3">
        <v>3</v>
      </c>
      <c r="G179" s="35"/>
      <c r="H179" s="35"/>
      <c r="I179" s="35"/>
      <c r="J179" s="35"/>
      <c r="K179" s="35"/>
      <c r="L179" s="35"/>
      <c r="M179" s="35"/>
      <c r="N179" s="35"/>
      <c r="O179" s="35"/>
      <c r="P179" s="25"/>
      <c r="Q179" s="25"/>
      <c r="R179" s="21"/>
    </row>
    <row r="180" spans="1:18" x14ac:dyDescent="1.05">
      <c r="A180" s="3" t="s">
        <v>32</v>
      </c>
      <c r="B180" s="3" t="s">
        <v>92</v>
      </c>
      <c r="C180" s="3" t="s">
        <v>86</v>
      </c>
      <c r="D180" s="3" t="s">
        <v>93</v>
      </c>
      <c r="E180" s="5" t="s">
        <v>94</v>
      </c>
      <c r="F180" s="3">
        <v>3</v>
      </c>
      <c r="G180" s="35"/>
      <c r="H180" s="35"/>
      <c r="I180" s="35"/>
      <c r="J180" s="35"/>
      <c r="K180" s="35"/>
      <c r="L180" s="35"/>
      <c r="M180" s="35"/>
      <c r="N180" s="35"/>
      <c r="O180" s="35"/>
      <c r="P180" s="25"/>
      <c r="Q180" s="25"/>
      <c r="R180" s="21"/>
    </row>
    <row r="181" spans="1:18" x14ac:dyDescent="1.05">
      <c r="A181" s="3" t="s">
        <v>33</v>
      </c>
      <c r="B181" s="3" t="s">
        <v>92</v>
      </c>
      <c r="C181" s="3" t="s">
        <v>86</v>
      </c>
      <c r="D181" s="3" t="s">
        <v>93</v>
      </c>
      <c r="E181" s="5" t="s">
        <v>94</v>
      </c>
      <c r="F181" s="3">
        <v>3</v>
      </c>
      <c r="G181" s="35"/>
      <c r="H181" s="35"/>
      <c r="I181" s="35"/>
      <c r="J181" s="35"/>
      <c r="K181" s="35"/>
      <c r="L181" s="35"/>
      <c r="M181" s="35"/>
      <c r="N181" s="35"/>
      <c r="O181" s="35"/>
      <c r="P181" s="25"/>
      <c r="Q181" s="25"/>
      <c r="R181" s="21"/>
    </row>
    <row r="182" spans="1:18" x14ac:dyDescent="1.05">
      <c r="A182" s="3" t="s">
        <v>34</v>
      </c>
      <c r="B182" s="3" t="s">
        <v>92</v>
      </c>
      <c r="C182" s="3" t="s">
        <v>86</v>
      </c>
      <c r="D182" s="3" t="s">
        <v>93</v>
      </c>
      <c r="E182" s="5" t="s">
        <v>94</v>
      </c>
      <c r="F182" s="3">
        <v>3</v>
      </c>
      <c r="G182" s="35"/>
      <c r="H182" s="35"/>
      <c r="I182" s="35"/>
      <c r="J182" s="35"/>
      <c r="K182" s="35"/>
      <c r="L182" s="35"/>
      <c r="M182" s="35"/>
      <c r="N182" s="35"/>
      <c r="O182" s="35"/>
      <c r="P182" s="25"/>
      <c r="Q182" s="25"/>
      <c r="R182" s="21"/>
    </row>
    <row r="183" spans="1:18" x14ac:dyDescent="1.05">
      <c r="A183" s="3" t="s">
        <v>35</v>
      </c>
      <c r="B183" s="3" t="s">
        <v>92</v>
      </c>
      <c r="C183" s="3" t="s">
        <v>86</v>
      </c>
      <c r="D183" s="3" t="s">
        <v>93</v>
      </c>
      <c r="E183" s="5" t="s">
        <v>94</v>
      </c>
      <c r="F183" s="3">
        <v>3</v>
      </c>
      <c r="G183" s="35"/>
      <c r="H183" s="35"/>
      <c r="I183" s="35"/>
      <c r="J183" s="35"/>
      <c r="K183" s="35"/>
      <c r="L183" s="35"/>
      <c r="M183" s="35"/>
      <c r="N183" s="35"/>
      <c r="O183" s="35"/>
      <c r="P183" s="25"/>
      <c r="Q183" s="25"/>
      <c r="R183" s="21"/>
    </row>
    <row r="184" spans="1:18" x14ac:dyDescent="1.05">
      <c r="A184" s="3" t="s">
        <v>36</v>
      </c>
      <c r="B184" s="3" t="s">
        <v>92</v>
      </c>
      <c r="C184" s="3" t="s">
        <v>86</v>
      </c>
      <c r="D184" s="3" t="s">
        <v>93</v>
      </c>
      <c r="E184" s="5" t="s">
        <v>94</v>
      </c>
      <c r="F184" s="3">
        <v>3</v>
      </c>
      <c r="G184" s="35"/>
      <c r="H184" s="35"/>
      <c r="I184" s="35"/>
      <c r="J184" s="35"/>
      <c r="K184" s="35"/>
      <c r="L184" s="35"/>
      <c r="M184" s="35"/>
      <c r="N184" s="35"/>
      <c r="O184" s="35"/>
      <c r="P184" s="25"/>
      <c r="Q184" s="25"/>
      <c r="R184" s="21"/>
    </row>
    <row r="185" spans="1:18" x14ac:dyDescent="1.05">
      <c r="A185" s="3" t="s">
        <v>37</v>
      </c>
      <c r="B185" s="3" t="s">
        <v>92</v>
      </c>
      <c r="C185" s="3" t="s">
        <v>86</v>
      </c>
      <c r="D185" s="3" t="s">
        <v>93</v>
      </c>
      <c r="E185" s="5" t="s">
        <v>94</v>
      </c>
      <c r="F185" s="3">
        <v>3</v>
      </c>
      <c r="G185" s="35"/>
      <c r="H185" s="35"/>
      <c r="I185" s="35"/>
      <c r="J185" s="35"/>
      <c r="K185" s="35"/>
      <c r="L185" s="35"/>
      <c r="M185" s="35"/>
      <c r="N185" s="35"/>
      <c r="O185" s="35"/>
      <c r="P185" s="25"/>
      <c r="Q185" s="25"/>
      <c r="R185" s="21"/>
    </row>
    <row r="186" spans="1:18" x14ac:dyDescent="1.05">
      <c r="A186" s="3" t="s">
        <v>38</v>
      </c>
      <c r="B186" s="3" t="s">
        <v>92</v>
      </c>
      <c r="C186" s="3" t="s">
        <v>86</v>
      </c>
      <c r="D186" s="3" t="s">
        <v>93</v>
      </c>
      <c r="E186" s="5" t="s">
        <v>94</v>
      </c>
      <c r="F186" s="3">
        <v>3</v>
      </c>
      <c r="G186" s="35"/>
      <c r="H186" s="35"/>
      <c r="I186" s="35"/>
      <c r="J186" s="35"/>
      <c r="K186" s="35"/>
      <c r="L186" s="35"/>
      <c r="M186" s="35"/>
      <c r="N186" s="35"/>
      <c r="O186" s="35"/>
      <c r="P186" s="25"/>
      <c r="Q186" s="25"/>
      <c r="R186" s="21"/>
    </row>
    <row r="187" spans="1:18" ht="40.5" x14ac:dyDescent="1.05">
      <c r="A187" s="3" t="s">
        <v>18</v>
      </c>
      <c r="B187" s="36" t="s">
        <v>95</v>
      </c>
      <c r="C187" s="37" t="s">
        <v>86</v>
      </c>
      <c r="D187" s="37" t="s">
        <v>87</v>
      </c>
      <c r="E187" s="38" t="s">
        <v>88</v>
      </c>
      <c r="F187" s="37">
        <v>0</v>
      </c>
      <c r="G187" s="39"/>
      <c r="H187" s="39"/>
      <c r="I187" s="39"/>
      <c r="J187" s="39"/>
      <c r="K187" s="39"/>
      <c r="L187" s="31"/>
      <c r="M187" s="31"/>
      <c r="N187" s="31"/>
      <c r="O187" s="31"/>
      <c r="P187" s="31"/>
      <c r="Q187" s="32"/>
      <c r="R187" s="40"/>
    </row>
    <row r="188" spans="1:18" ht="40.5" x14ac:dyDescent="1.05">
      <c r="A188" s="3" t="s">
        <v>22</v>
      </c>
      <c r="B188" s="36" t="s">
        <v>95</v>
      </c>
      <c r="C188" s="37" t="s">
        <v>86</v>
      </c>
      <c r="D188" s="37" t="s">
        <v>87</v>
      </c>
      <c r="E188" s="38" t="s">
        <v>88</v>
      </c>
      <c r="F188" s="37">
        <v>0</v>
      </c>
      <c r="G188" s="39"/>
      <c r="H188" s="39"/>
      <c r="I188" s="39"/>
      <c r="J188" s="39"/>
      <c r="K188" s="39"/>
      <c r="L188" s="31"/>
      <c r="M188" s="31"/>
      <c r="N188" s="31"/>
      <c r="O188" s="31"/>
      <c r="P188" s="31"/>
      <c r="Q188" s="32"/>
      <c r="R188" s="40"/>
    </row>
    <row r="189" spans="1:18" ht="40.5" x14ac:dyDescent="1.05">
      <c r="A189" s="3" t="s">
        <v>23</v>
      </c>
      <c r="B189" s="36" t="s">
        <v>95</v>
      </c>
      <c r="C189" s="37" t="s">
        <v>86</v>
      </c>
      <c r="D189" s="37" t="s">
        <v>87</v>
      </c>
      <c r="E189" s="38" t="s">
        <v>88</v>
      </c>
      <c r="F189" s="37">
        <v>0</v>
      </c>
      <c r="G189" s="39"/>
      <c r="H189" s="39"/>
      <c r="I189" s="39"/>
      <c r="J189" s="39"/>
      <c r="K189" s="39"/>
      <c r="L189" s="39"/>
      <c r="M189" s="39"/>
      <c r="N189" s="31"/>
      <c r="O189" s="31"/>
      <c r="P189" s="31"/>
      <c r="Q189" s="32"/>
      <c r="R189" s="40"/>
    </row>
    <row r="190" spans="1:18" ht="40.5" x14ac:dyDescent="1.05">
      <c r="A190" s="3" t="s">
        <v>25</v>
      </c>
      <c r="B190" s="36" t="s">
        <v>95</v>
      </c>
      <c r="C190" s="37" t="s">
        <v>86</v>
      </c>
      <c r="D190" s="37" t="s">
        <v>87</v>
      </c>
      <c r="E190" s="38" t="s">
        <v>88</v>
      </c>
      <c r="F190" s="37">
        <v>0</v>
      </c>
      <c r="G190" s="39"/>
      <c r="H190" s="39"/>
      <c r="I190" s="39"/>
      <c r="J190" s="39"/>
      <c r="K190" s="39"/>
      <c r="L190" s="31"/>
      <c r="M190" s="31"/>
      <c r="N190" s="31"/>
      <c r="O190" s="31"/>
      <c r="P190" s="31"/>
      <c r="Q190" s="32"/>
      <c r="R190" s="40"/>
    </row>
    <row r="191" spans="1:18" ht="40.5" x14ac:dyDescent="1.05">
      <c r="A191" s="3" t="s">
        <v>26</v>
      </c>
      <c r="B191" s="36" t="s">
        <v>95</v>
      </c>
      <c r="C191" s="37" t="s">
        <v>86</v>
      </c>
      <c r="D191" s="37" t="s">
        <v>87</v>
      </c>
      <c r="E191" s="38" t="s">
        <v>88</v>
      </c>
      <c r="F191" s="37">
        <v>0</v>
      </c>
      <c r="G191" s="39"/>
      <c r="H191" s="39"/>
      <c r="I191" s="39"/>
      <c r="J191" s="39"/>
      <c r="K191" s="39"/>
      <c r="L191" s="39"/>
      <c r="M191" s="39"/>
      <c r="N191" s="31"/>
      <c r="O191" s="31"/>
      <c r="P191" s="31"/>
      <c r="Q191" s="32"/>
      <c r="R191" s="40"/>
    </row>
    <row r="192" spans="1:18" ht="40.5" x14ac:dyDescent="1.05">
      <c r="A192" s="3" t="s">
        <v>27</v>
      </c>
      <c r="B192" s="36" t="s">
        <v>95</v>
      </c>
      <c r="C192" s="37" t="s">
        <v>86</v>
      </c>
      <c r="D192" s="37" t="s">
        <v>87</v>
      </c>
      <c r="E192" s="38" t="s">
        <v>88</v>
      </c>
      <c r="F192" s="37">
        <v>0</v>
      </c>
      <c r="G192" s="39"/>
      <c r="H192" s="39"/>
      <c r="I192" s="39"/>
      <c r="J192" s="39"/>
      <c r="K192" s="39"/>
      <c r="L192" s="39"/>
      <c r="M192" s="39"/>
      <c r="N192" s="31"/>
      <c r="O192" s="31"/>
      <c r="P192" s="31"/>
      <c r="Q192" s="32"/>
      <c r="R192" s="40"/>
    </row>
    <row r="193" spans="1:18" ht="40.5" x14ac:dyDescent="1.05">
      <c r="A193" s="3" t="s">
        <v>28</v>
      </c>
      <c r="B193" s="36" t="s">
        <v>95</v>
      </c>
      <c r="C193" s="37" t="s">
        <v>86</v>
      </c>
      <c r="D193" s="37" t="s">
        <v>87</v>
      </c>
      <c r="E193" s="38" t="s">
        <v>88</v>
      </c>
      <c r="F193" s="37">
        <v>0</v>
      </c>
      <c r="G193" s="39"/>
      <c r="H193" s="39"/>
      <c r="I193" s="39"/>
      <c r="J193" s="39"/>
      <c r="K193" s="39"/>
      <c r="L193" s="31"/>
      <c r="M193" s="31"/>
      <c r="N193" s="31"/>
      <c r="O193" s="31"/>
      <c r="P193" s="31"/>
      <c r="Q193" s="32"/>
      <c r="R193" s="40"/>
    </row>
    <row r="194" spans="1:18" ht="40.5" x14ac:dyDescent="1.05">
      <c r="A194" s="3" t="s">
        <v>29</v>
      </c>
      <c r="B194" s="36" t="s">
        <v>95</v>
      </c>
      <c r="C194" s="37" t="s">
        <v>86</v>
      </c>
      <c r="D194" s="37" t="s">
        <v>87</v>
      </c>
      <c r="E194" s="38" t="s">
        <v>88</v>
      </c>
      <c r="F194" s="37">
        <v>0</v>
      </c>
      <c r="G194" s="39"/>
      <c r="H194" s="39"/>
      <c r="I194" s="39"/>
      <c r="J194" s="39"/>
      <c r="K194" s="39"/>
      <c r="L194" s="31"/>
      <c r="M194" s="31"/>
      <c r="N194" s="31"/>
      <c r="O194" s="31"/>
      <c r="P194" s="31"/>
      <c r="Q194" s="32"/>
      <c r="R194" s="40"/>
    </row>
    <row r="195" spans="1:18" ht="40.5" x14ac:dyDescent="1.05">
      <c r="A195" s="3" t="s">
        <v>30</v>
      </c>
      <c r="B195" s="36" t="s">
        <v>95</v>
      </c>
      <c r="C195" s="37" t="s">
        <v>86</v>
      </c>
      <c r="D195" s="37" t="s">
        <v>87</v>
      </c>
      <c r="E195" s="38" t="s">
        <v>88</v>
      </c>
      <c r="F195" s="37">
        <v>0</v>
      </c>
      <c r="G195" s="39"/>
      <c r="H195" s="39"/>
      <c r="I195" s="39"/>
      <c r="J195" s="39"/>
      <c r="K195" s="39"/>
      <c r="L195" s="31"/>
      <c r="M195" s="31"/>
      <c r="N195" s="31"/>
      <c r="O195" s="31"/>
      <c r="P195" s="31"/>
      <c r="Q195" s="32"/>
      <c r="R195" s="40"/>
    </row>
    <row r="196" spans="1:18" ht="40.5" x14ac:dyDescent="1.05">
      <c r="A196" s="3" t="s">
        <v>31</v>
      </c>
      <c r="B196" s="36" t="s">
        <v>95</v>
      </c>
      <c r="C196" s="37" t="s">
        <v>86</v>
      </c>
      <c r="D196" s="37" t="s">
        <v>87</v>
      </c>
      <c r="E196" s="38" t="s">
        <v>88</v>
      </c>
      <c r="F196" s="37">
        <v>0</v>
      </c>
      <c r="G196" s="39"/>
      <c r="H196" s="39"/>
      <c r="I196" s="39"/>
      <c r="J196" s="39"/>
      <c r="K196" s="39"/>
      <c r="L196" s="31"/>
      <c r="M196" s="31"/>
      <c r="N196" s="31"/>
      <c r="O196" s="31"/>
      <c r="P196" s="31"/>
      <c r="Q196" s="32"/>
      <c r="R196" s="40"/>
    </row>
    <row r="197" spans="1:18" ht="40.5" x14ac:dyDescent="1.05">
      <c r="A197" s="3" t="s">
        <v>32</v>
      </c>
      <c r="B197" s="36" t="s">
        <v>95</v>
      </c>
      <c r="C197" s="37" t="s">
        <v>86</v>
      </c>
      <c r="D197" s="37" t="s">
        <v>87</v>
      </c>
      <c r="E197" s="38" t="s">
        <v>88</v>
      </c>
      <c r="F197" s="37">
        <v>0</v>
      </c>
      <c r="G197" s="39"/>
      <c r="H197" s="39"/>
      <c r="I197" s="39"/>
      <c r="J197" s="39"/>
      <c r="K197" s="39"/>
      <c r="L197" s="31"/>
      <c r="M197" s="31"/>
      <c r="N197" s="31"/>
      <c r="O197" s="31"/>
      <c r="P197" s="31"/>
      <c r="Q197" s="32"/>
      <c r="R197" s="40"/>
    </row>
    <row r="198" spans="1:18" ht="40.5" x14ac:dyDescent="1.05">
      <c r="A198" s="3" t="s">
        <v>33</v>
      </c>
      <c r="B198" s="36" t="s">
        <v>95</v>
      </c>
      <c r="C198" s="37" t="s">
        <v>86</v>
      </c>
      <c r="D198" s="37" t="s">
        <v>87</v>
      </c>
      <c r="E198" s="38" t="s">
        <v>88</v>
      </c>
      <c r="F198" s="37">
        <v>0</v>
      </c>
      <c r="G198" s="39"/>
      <c r="H198" s="39"/>
      <c r="I198" s="39"/>
      <c r="J198" s="39"/>
      <c r="K198" s="39"/>
      <c r="L198" s="31"/>
      <c r="M198" s="31"/>
      <c r="N198" s="31"/>
      <c r="O198" s="31"/>
      <c r="P198" s="31"/>
      <c r="Q198" s="32"/>
      <c r="R198" s="40"/>
    </row>
    <row r="199" spans="1:18" ht="40.5" x14ac:dyDescent="1.05">
      <c r="A199" s="3" t="s">
        <v>34</v>
      </c>
      <c r="B199" s="36" t="s">
        <v>95</v>
      </c>
      <c r="C199" s="37" t="s">
        <v>86</v>
      </c>
      <c r="D199" s="37" t="s">
        <v>87</v>
      </c>
      <c r="E199" s="38" t="s">
        <v>88</v>
      </c>
      <c r="F199" s="37">
        <v>0</v>
      </c>
      <c r="G199" s="39"/>
      <c r="H199" s="39"/>
      <c r="I199" s="39"/>
      <c r="J199" s="39"/>
      <c r="K199" s="39"/>
      <c r="L199" s="31"/>
      <c r="M199" s="31"/>
      <c r="N199" s="31"/>
      <c r="O199" s="31"/>
      <c r="P199" s="31"/>
      <c r="Q199" s="32"/>
      <c r="R199" s="40"/>
    </row>
    <row r="200" spans="1:18" ht="40.5" x14ac:dyDescent="1.05">
      <c r="A200" s="3" t="s">
        <v>35</v>
      </c>
      <c r="B200" s="36" t="s">
        <v>95</v>
      </c>
      <c r="C200" s="37" t="s">
        <v>86</v>
      </c>
      <c r="D200" s="37" t="s">
        <v>87</v>
      </c>
      <c r="E200" s="38" t="s">
        <v>88</v>
      </c>
      <c r="F200" s="37">
        <v>0</v>
      </c>
      <c r="G200" s="39"/>
      <c r="H200" s="39"/>
      <c r="I200" s="39"/>
      <c r="J200" s="39"/>
      <c r="K200" s="39"/>
      <c r="L200" s="31"/>
      <c r="M200" s="31"/>
      <c r="N200" s="31"/>
      <c r="O200" s="31"/>
      <c r="P200" s="31"/>
      <c r="Q200" s="32"/>
      <c r="R200" s="40"/>
    </row>
    <row r="201" spans="1:18" ht="40.5" x14ac:dyDescent="1.05">
      <c r="A201" s="3" t="s">
        <v>36</v>
      </c>
      <c r="B201" s="36" t="s">
        <v>95</v>
      </c>
      <c r="C201" s="37" t="s">
        <v>86</v>
      </c>
      <c r="D201" s="37" t="s">
        <v>87</v>
      </c>
      <c r="E201" s="38" t="s">
        <v>88</v>
      </c>
      <c r="F201" s="37">
        <v>0</v>
      </c>
      <c r="G201" s="39"/>
      <c r="H201" s="39"/>
      <c r="I201" s="39"/>
      <c r="J201" s="39"/>
      <c r="K201" s="39"/>
      <c r="L201" s="31"/>
      <c r="M201" s="31"/>
      <c r="N201" s="31"/>
      <c r="O201" s="31"/>
      <c r="P201" s="31"/>
      <c r="Q201" s="32"/>
      <c r="R201" s="40"/>
    </row>
    <row r="202" spans="1:18" ht="40.5" x14ac:dyDescent="1.05">
      <c r="A202" s="3" t="s">
        <v>37</v>
      </c>
      <c r="B202" s="36" t="s">
        <v>95</v>
      </c>
      <c r="C202" s="37" t="s">
        <v>86</v>
      </c>
      <c r="D202" s="37" t="s">
        <v>87</v>
      </c>
      <c r="E202" s="38" t="s">
        <v>88</v>
      </c>
      <c r="F202" s="37">
        <v>0</v>
      </c>
      <c r="G202" s="39"/>
      <c r="H202" s="39"/>
      <c r="I202" s="39"/>
      <c r="J202" s="39"/>
      <c r="K202" s="39"/>
      <c r="L202" s="31"/>
      <c r="M202" s="31"/>
      <c r="N202" s="31"/>
      <c r="O202" s="31"/>
      <c r="P202" s="31"/>
      <c r="Q202" s="32"/>
      <c r="R202" s="40"/>
    </row>
    <row r="203" spans="1:18" ht="40.5" x14ac:dyDescent="1.05">
      <c r="A203" s="3" t="s">
        <v>38</v>
      </c>
      <c r="B203" s="36" t="s">
        <v>95</v>
      </c>
      <c r="C203" s="37" t="s">
        <v>86</v>
      </c>
      <c r="D203" s="37" t="s">
        <v>87</v>
      </c>
      <c r="E203" s="38" t="s">
        <v>88</v>
      </c>
      <c r="F203" s="37">
        <v>0</v>
      </c>
      <c r="G203" s="39"/>
      <c r="H203" s="39"/>
      <c r="I203" s="39"/>
      <c r="J203" s="39"/>
      <c r="K203" s="39"/>
      <c r="L203" s="31"/>
      <c r="M203" s="31"/>
      <c r="N203" s="31"/>
      <c r="O203" s="31"/>
      <c r="P203" s="31"/>
      <c r="Q203" s="32"/>
      <c r="R203" s="40"/>
    </row>
    <row r="204" spans="1:18" x14ac:dyDescent="1.05">
      <c r="A204" s="3" t="s">
        <v>18</v>
      </c>
      <c r="B204" s="36" t="s">
        <v>97</v>
      </c>
      <c r="C204" s="37" t="s">
        <v>86</v>
      </c>
      <c r="D204" s="37" t="s">
        <v>90</v>
      </c>
      <c r="E204" s="38" t="s">
        <v>91</v>
      </c>
      <c r="F204" s="37">
        <v>2</v>
      </c>
      <c r="G204" s="34"/>
      <c r="H204" s="34"/>
      <c r="I204" s="34"/>
      <c r="J204" s="34"/>
      <c r="K204" s="34"/>
      <c r="L204" s="34"/>
      <c r="M204" s="34"/>
      <c r="N204" s="34"/>
      <c r="O204" s="34"/>
      <c r="P204" s="41"/>
      <c r="Q204" s="42"/>
      <c r="R204" s="36"/>
    </row>
    <row r="205" spans="1:18" x14ac:dyDescent="1.05">
      <c r="A205" s="3" t="s">
        <v>22</v>
      </c>
      <c r="B205" s="36" t="s">
        <v>97</v>
      </c>
      <c r="C205" s="37" t="s">
        <v>86</v>
      </c>
      <c r="D205" s="37" t="s">
        <v>90</v>
      </c>
      <c r="E205" s="38" t="s">
        <v>91</v>
      </c>
      <c r="F205" s="37">
        <v>2</v>
      </c>
      <c r="G205" s="34"/>
      <c r="H205" s="34"/>
      <c r="I205" s="34"/>
      <c r="J205" s="34"/>
      <c r="K205" s="34"/>
      <c r="L205" s="34"/>
      <c r="M205" s="34"/>
      <c r="N205" s="34"/>
      <c r="O205" s="34"/>
      <c r="P205" s="34"/>
      <c r="Q205" s="43"/>
      <c r="R205" s="36"/>
    </row>
    <row r="206" spans="1:18" x14ac:dyDescent="1.05">
      <c r="A206" s="3" t="s">
        <v>23</v>
      </c>
      <c r="B206" s="36" t="s">
        <v>97</v>
      </c>
      <c r="C206" s="37" t="s">
        <v>86</v>
      </c>
      <c r="D206" s="37" t="s">
        <v>90</v>
      </c>
      <c r="E206" s="38" t="s">
        <v>91</v>
      </c>
      <c r="F206" s="37">
        <v>2</v>
      </c>
      <c r="G206" s="34"/>
      <c r="H206" s="34"/>
      <c r="I206" s="34"/>
      <c r="J206" s="34"/>
      <c r="K206" s="34"/>
      <c r="L206" s="34"/>
      <c r="M206" s="34"/>
      <c r="N206" s="34"/>
      <c r="O206" s="34"/>
      <c r="P206" s="34"/>
      <c r="Q206" s="43"/>
      <c r="R206" s="36"/>
    </row>
    <row r="207" spans="1:18" x14ac:dyDescent="1.05">
      <c r="A207" s="3" t="s">
        <v>25</v>
      </c>
      <c r="B207" s="36" t="s">
        <v>97</v>
      </c>
      <c r="C207" s="37" t="s">
        <v>86</v>
      </c>
      <c r="D207" s="37" t="s">
        <v>90</v>
      </c>
      <c r="E207" s="38" t="s">
        <v>91</v>
      </c>
      <c r="F207" s="37">
        <v>2</v>
      </c>
      <c r="G207" s="34"/>
      <c r="H207" s="34"/>
      <c r="I207" s="34"/>
      <c r="J207" s="34"/>
      <c r="K207" s="34"/>
      <c r="L207" s="34"/>
      <c r="M207" s="34"/>
      <c r="N207" s="34"/>
      <c r="O207" s="34"/>
      <c r="P207" s="34"/>
      <c r="Q207" s="43"/>
      <c r="R207" s="36"/>
    </row>
    <row r="208" spans="1:18" x14ac:dyDescent="1.05">
      <c r="A208" s="3" t="s">
        <v>26</v>
      </c>
      <c r="B208" s="36" t="s">
        <v>97</v>
      </c>
      <c r="C208" s="37" t="s">
        <v>86</v>
      </c>
      <c r="D208" s="37" t="s">
        <v>90</v>
      </c>
      <c r="E208" s="38" t="s">
        <v>91</v>
      </c>
      <c r="F208" s="37">
        <v>2</v>
      </c>
      <c r="G208" s="34"/>
      <c r="H208" s="34"/>
      <c r="I208" s="34"/>
      <c r="J208" s="34"/>
      <c r="K208" s="34"/>
      <c r="L208" s="34"/>
      <c r="M208" s="34"/>
      <c r="N208" s="34"/>
      <c r="O208" s="34"/>
      <c r="P208" s="34"/>
      <c r="Q208" s="43"/>
      <c r="R208" s="36"/>
    </row>
    <row r="209" spans="1:18" x14ac:dyDescent="1.05">
      <c r="A209" s="3" t="s">
        <v>27</v>
      </c>
      <c r="B209" s="36" t="s">
        <v>97</v>
      </c>
      <c r="C209" s="37" t="s">
        <v>86</v>
      </c>
      <c r="D209" s="37" t="s">
        <v>90</v>
      </c>
      <c r="E209" s="38" t="s">
        <v>91</v>
      </c>
      <c r="F209" s="37">
        <v>2</v>
      </c>
      <c r="G209" s="34"/>
      <c r="H209" s="34"/>
      <c r="I209" s="34"/>
      <c r="J209" s="34"/>
      <c r="K209" s="34"/>
      <c r="L209" s="34"/>
      <c r="M209" s="34"/>
      <c r="N209" s="34"/>
      <c r="O209" s="34"/>
      <c r="P209" s="34"/>
      <c r="Q209" s="43"/>
      <c r="R209" s="36"/>
    </row>
    <row r="210" spans="1:18" x14ac:dyDescent="1.05">
      <c r="A210" s="3" t="s">
        <v>28</v>
      </c>
      <c r="B210" s="36" t="s">
        <v>97</v>
      </c>
      <c r="C210" s="37" t="s">
        <v>86</v>
      </c>
      <c r="D210" s="37" t="s">
        <v>90</v>
      </c>
      <c r="E210" s="38" t="s">
        <v>91</v>
      </c>
      <c r="F210" s="37">
        <v>2</v>
      </c>
      <c r="G210" s="34"/>
      <c r="H210" s="34"/>
      <c r="I210" s="34"/>
      <c r="J210" s="34"/>
      <c r="K210" s="34"/>
      <c r="L210" s="34"/>
      <c r="M210" s="34"/>
      <c r="N210" s="34"/>
      <c r="O210" s="34"/>
      <c r="P210" s="34"/>
      <c r="Q210" s="43"/>
      <c r="R210" s="36"/>
    </row>
    <row r="211" spans="1:18" x14ac:dyDescent="1.05">
      <c r="A211" s="3" t="s">
        <v>29</v>
      </c>
      <c r="B211" s="36" t="s">
        <v>97</v>
      </c>
      <c r="C211" s="37" t="s">
        <v>86</v>
      </c>
      <c r="D211" s="37" t="s">
        <v>90</v>
      </c>
      <c r="E211" s="38" t="s">
        <v>91</v>
      </c>
      <c r="F211" s="37">
        <v>2</v>
      </c>
      <c r="G211" s="34"/>
      <c r="H211" s="34"/>
      <c r="I211" s="34"/>
      <c r="J211" s="34"/>
      <c r="K211" s="34"/>
      <c r="L211" s="34"/>
      <c r="M211" s="34"/>
      <c r="N211" s="34"/>
      <c r="O211" s="34"/>
      <c r="P211" s="34"/>
      <c r="Q211" s="43"/>
      <c r="R211" s="36"/>
    </row>
    <row r="212" spans="1:18" x14ac:dyDescent="1.05">
      <c r="A212" s="3" t="s">
        <v>30</v>
      </c>
      <c r="B212" s="36" t="s">
        <v>97</v>
      </c>
      <c r="C212" s="37" t="s">
        <v>86</v>
      </c>
      <c r="D212" s="37" t="s">
        <v>90</v>
      </c>
      <c r="E212" s="38" t="s">
        <v>91</v>
      </c>
      <c r="F212" s="37">
        <v>2</v>
      </c>
      <c r="G212" s="34"/>
      <c r="H212" s="34"/>
      <c r="I212" s="34"/>
      <c r="J212" s="34"/>
      <c r="K212" s="34"/>
      <c r="L212" s="34"/>
      <c r="M212" s="34"/>
      <c r="N212" s="34"/>
      <c r="O212" s="34"/>
      <c r="P212" s="34"/>
      <c r="Q212" s="43"/>
      <c r="R212" s="36"/>
    </row>
    <row r="213" spans="1:18" x14ac:dyDescent="1.05">
      <c r="A213" s="3" t="s">
        <v>31</v>
      </c>
      <c r="B213" s="36" t="s">
        <v>97</v>
      </c>
      <c r="C213" s="37" t="s">
        <v>86</v>
      </c>
      <c r="D213" s="37" t="s">
        <v>90</v>
      </c>
      <c r="E213" s="38" t="s">
        <v>91</v>
      </c>
      <c r="F213" s="37">
        <v>2</v>
      </c>
      <c r="G213" s="34"/>
      <c r="H213" s="34"/>
      <c r="I213" s="34"/>
      <c r="J213" s="34"/>
      <c r="K213" s="34"/>
      <c r="L213" s="34"/>
      <c r="M213" s="34"/>
      <c r="N213" s="34"/>
      <c r="O213" s="34"/>
      <c r="P213" s="34"/>
      <c r="Q213" s="43"/>
      <c r="R213" s="36"/>
    </row>
    <row r="214" spans="1:18" x14ac:dyDescent="1.05">
      <c r="A214" s="3" t="s">
        <v>32</v>
      </c>
      <c r="B214" s="36" t="s">
        <v>97</v>
      </c>
      <c r="C214" s="37" t="s">
        <v>86</v>
      </c>
      <c r="D214" s="37" t="s">
        <v>90</v>
      </c>
      <c r="E214" s="38" t="s">
        <v>91</v>
      </c>
      <c r="F214" s="37">
        <v>2</v>
      </c>
      <c r="G214" s="34"/>
      <c r="H214" s="34"/>
      <c r="I214" s="34"/>
      <c r="J214" s="34"/>
      <c r="K214" s="34"/>
      <c r="L214" s="34"/>
      <c r="M214" s="34"/>
      <c r="N214" s="34"/>
      <c r="O214" s="34"/>
      <c r="P214" s="34"/>
      <c r="Q214" s="43"/>
      <c r="R214" s="36"/>
    </row>
    <row r="215" spans="1:18" x14ac:dyDescent="1.05">
      <c r="A215" s="3" t="s">
        <v>33</v>
      </c>
      <c r="B215" s="36" t="s">
        <v>97</v>
      </c>
      <c r="C215" s="37" t="s">
        <v>86</v>
      </c>
      <c r="D215" s="37" t="s">
        <v>90</v>
      </c>
      <c r="E215" s="38" t="s">
        <v>91</v>
      </c>
      <c r="F215" s="37">
        <v>2</v>
      </c>
      <c r="G215" s="34"/>
      <c r="H215" s="34"/>
      <c r="I215" s="34"/>
      <c r="J215" s="34"/>
      <c r="K215" s="34"/>
      <c r="L215" s="34"/>
      <c r="M215" s="34"/>
      <c r="N215" s="34"/>
      <c r="O215" s="34"/>
      <c r="P215" s="34"/>
      <c r="Q215" s="43"/>
      <c r="R215" s="36"/>
    </row>
    <row r="216" spans="1:18" x14ac:dyDescent="1.05">
      <c r="A216" s="3" t="s">
        <v>34</v>
      </c>
      <c r="B216" s="36" t="s">
        <v>97</v>
      </c>
      <c r="C216" s="37" t="s">
        <v>86</v>
      </c>
      <c r="D216" s="37" t="s">
        <v>90</v>
      </c>
      <c r="E216" s="38" t="s">
        <v>91</v>
      </c>
      <c r="F216" s="37">
        <v>2</v>
      </c>
      <c r="G216" s="34"/>
      <c r="H216" s="34"/>
      <c r="I216" s="34"/>
      <c r="J216" s="34"/>
      <c r="K216" s="34"/>
      <c r="L216" s="34"/>
      <c r="M216" s="34"/>
      <c r="N216" s="34"/>
      <c r="O216" s="34"/>
      <c r="P216" s="34"/>
      <c r="Q216" s="43"/>
      <c r="R216" s="36"/>
    </row>
    <row r="217" spans="1:18" x14ac:dyDescent="1.05">
      <c r="A217" s="3" t="s">
        <v>35</v>
      </c>
      <c r="B217" s="36" t="s">
        <v>97</v>
      </c>
      <c r="C217" s="37" t="s">
        <v>86</v>
      </c>
      <c r="D217" s="37" t="s">
        <v>90</v>
      </c>
      <c r="E217" s="38" t="s">
        <v>91</v>
      </c>
      <c r="F217" s="37">
        <v>2</v>
      </c>
      <c r="G217" s="34"/>
      <c r="H217" s="34"/>
      <c r="I217" s="34"/>
      <c r="J217" s="34"/>
      <c r="K217" s="34"/>
      <c r="L217" s="34"/>
      <c r="M217" s="34"/>
      <c r="N217" s="34"/>
      <c r="O217" s="34"/>
      <c r="P217" s="34"/>
      <c r="Q217" s="43"/>
      <c r="R217" s="36"/>
    </row>
    <row r="218" spans="1:18" x14ac:dyDescent="1.05">
      <c r="A218" s="3" t="s">
        <v>36</v>
      </c>
      <c r="B218" s="36" t="s">
        <v>97</v>
      </c>
      <c r="C218" s="37" t="s">
        <v>86</v>
      </c>
      <c r="D218" s="37" t="s">
        <v>90</v>
      </c>
      <c r="E218" s="38" t="s">
        <v>91</v>
      </c>
      <c r="F218" s="37">
        <v>2</v>
      </c>
      <c r="G218" s="34"/>
      <c r="H218" s="34"/>
      <c r="I218" s="34"/>
      <c r="J218" s="34"/>
      <c r="K218" s="34"/>
      <c r="L218" s="34"/>
      <c r="M218" s="34"/>
      <c r="N218" s="34"/>
      <c r="O218" s="34"/>
      <c r="P218" s="34"/>
      <c r="Q218" s="43"/>
      <c r="R218" s="36"/>
    </row>
    <row r="219" spans="1:18" x14ac:dyDescent="1.05">
      <c r="A219" s="3" t="s">
        <v>37</v>
      </c>
      <c r="B219" s="36" t="s">
        <v>97</v>
      </c>
      <c r="C219" s="37" t="s">
        <v>86</v>
      </c>
      <c r="D219" s="37" t="s">
        <v>90</v>
      </c>
      <c r="E219" s="38" t="s">
        <v>91</v>
      </c>
      <c r="F219" s="37">
        <v>2</v>
      </c>
      <c r="G219" s="34"/>
      <c r="H219" s="34"/>
      <c r="I219" s="34"/>
      <c r="J219" s="34"/>
      <c r="K219" s="34"/>
      <c r="L219" s="34"/>
      <c r="M219" s="34"/>
      <c r="N219" s="34"/>
      <c r="O219" s="34"/>
      <c r="P219" s="34"/>
      <c r="Q219" s="43"/>
      <c r="R219" s="36"/>
    </row>
    <row r="220" spans="1:18" x14ac:dyDescent="1.05">
      <c r="A220" s="3" t="s">
        <v>38</v>
      </c>
      <c r="B220" s="36" t="s">
        <v>97</v>
      </c>
      <c r="C220" s="37" t="s">
        <v>86</v>
      </c>
      <c r="D220" s="37" t="s">
        <v>90</v>
      </c>
      <c r="E220" s="38" t="s">
        <v>91</v>
      </c>
      <c r="F220" s="37">
        <v>2</v>
      </c>
      <c r="G220" s="34"/>
      <c r="H220" s="34"/>
      <c r="I220" s="34"/>
      <c r="J220" s="34"/>
      <c r="K220" s="34"/>
      <c r="L220" s="34"/>
      <c r="M220" s="34"/>
      <c r="N220" s="34"/>
      <c r="O220" s="34"/>
      <c r="P220" s="34"/>
      <c r="Q220" s="43"/>
      <c r="R220" s="36"/>
    </row>
    <row r="221" spans="1:18" x14ac:dyDescent="1.05">
      <c r="A221" s="3" t="s">
        <v>18</v>
      </c>
      <c r="B221" s="36" t="s">
        <v>98</v>
      </c>
      <c r="C221" s="37" t="s">
        <v>86</v>
      </c>
      <c r="D221" s="37" t="s">
        <v>93</v>
      </c>
      <c r="E221" s="38" t="s">
        <v>94</v>
      </c>
      <c r="F221" s="37">
        <v>3</v>
      </c>
      <c r="G221" s="35"/>
      <c r="H221" s="35"/>
      <c r="I221" s="35"/>
      <c r="J221" s="35"/>
      <c r="K221" s="35"/>
      <c r="L221" s="35"/>
      <c r="M221" s="35"/>
      <c r="N221" s="35"/>
      <c r="O221" s="35"/>
      <c r="P221" s="35"/>
      <c r="Q221" s="44"/>
      <c r="R221" s="36"/>
    </row>
    <row r="222" spans="1:18" x14ac:dyDescent="1.05">
      <c r="A222" s="3" t="s">
        <v>22</v>
      </c>
      <c r="B222" s="36" t="s">
        <v>98</v>
      </c>
      <c r="C222" s="37" t="s">
        <v>86</v>
      </c>
      <c r="D222" s="37" t="s">
        <v>93</v>
      </c>
      <c r="E222" s="38" t="s">
        <v>94</v>
      </c>
      <c r="F222" s="37">
        <v>3</v>
      </c>
      <c r="G222" s="35"/>
      <c r="H222" s="35"/>
      <c r="I222" s="35"/>
      <c r="J222" s="35"/>
      <c r="K222" s="35"/>
      <c r="L222" s="35"/>
      <c r="M222" s="35"/>
      <c r="N222" s="35"/>
      <c r="O222" s="35"/>
      <c r="P222" s="35"/>
      <c r="Q222" s="44"/>
      <c r="R222" s="36"/>
    </row>
    <row r="223" spans="1:18" x14ac:dyDescent="1.05">
      <c r="A223" s="3" t="s">
        <v>23</v>
      </c>
      <c r="B223" s="36" t="s">
        <v>98</v>
      </c>
      <c r="C223" s="37" t="s">
        <v>86</v>
      </c>
      <c r="D223" s="37" t="s">
        <v>93</v>
      </c>
      <c r="E223" s="38" t="s">
        <v>94</v>
      </c>
      <c r="F223" s="37">
        <v>3</v>
      </c>
      <c r="G223" s="35"/>
      <c r="H223" s="35"/>
      <c r="I223" s="35"/>
      <c r="J223" s="35"/>
      <c r="K223" s="35"/>
      <c r="L223" s="35"/>
      <c r="M223" s="35"/>
      <c r="N223" s="35"/>
      <c r="O223" s="35"/>
      <c r="P223" s="35"/>
      <c r="Q223" s="44"/>
      <c r="R223" s="36"/>
    </row>
    <row r="224" spans="1:18" x14ac:dyDescent="1.05">
      <c r="A224" s="3" t="s">
        <v>25</v>
      </c>
      <c r="B224" s="36" t="s">
        <v>98</v>
      </c>
      <c r="C224" s="37" t="s">
        <v>86</v>
      </c>
      <c r="D224" s="37" t="s">
        <v>93</v>
      </c>
      <c r="E224" s="38" t="s">
        <v>94</v>
      </c>
      <c r="F224" s="37">
        <v>3</v>
      </c>
      <c r="G224" s="35"/>
      <c r="H224" s="35"/>
      <c r="I224" s="35"/>
      <c r="J224" s="35"/>
      <c r="K224" s="35"/>
      <c r="L224" s="35"/>
      <c r="M224" s="35"/>
      <c r="N224" s="35"/>
      <c r="O224" s="35"/>
      <c r="P224" s="35"/>
      <c r="Q224" s="44"/>
      <c r="R224" s="36"/>
    </row>
    <row r="225" spans="1:18" x14ac:dyDescent="1.05">
      <c r="A225" s="3" t="s">
        <v>26</v>
      </c>
      <c r="B225" s="36" t="s">
        <v>98</v>
      </c>
      <c r="C225" s="37" t="s">
        <v>86</v>
      </c>
      <c r="D225" s="37" t="s">
        <v>93</v>
      </c>
      <c r="E225" s="38" t="s">
        <v>94</v>
      </c>
      <c r="F225" s="37">
        <v>3</v>
      </c>
      <c r="G225" s="35"/>
      <c r="H225" s="35"/>
      <c r="I225" s="35"/>
      <c r="J225" s="35"/>
      <c r="K225" s="35"/>
      <c r="L225" s="35"/>
      <c r="M225" s="35"/>
      <c r="N225" s="35"/>
      <c r="O225" s="35"/>
      <c r="P225" s="35"/>
      <c r="Q225" s="44"/>
      <c r="R225" s="36"/>
    </row>
    <row r="226" spans="1:18" x14ac:dyDescent="1.05">
      <c r="A226" s="3" t="s">
        <v>27</v>
      </c>
      <c r="B226" s="36" t="s">
        <v>98</v>
      </c>
      <c r="C226" s="37" t="s">
        <v>86</v>
      </c>
      <c r="D226" s="37" t="s">
        <v>93</v>
      </c>
      <c r="E226" s="38" t="s">
        <v>94</v>
      </c>
      <c r="F226" s="37">
        <v>3</v>
      </c>
      <c r="G226" s="35"/>
      <c r="H226" s="35"/>
      <c r="I226" s="35"/>
      <c r="J226" s="35"/>
      <c r="K226" s="35"/>
      <c r="L226" s="35"/>
      <c r="M226" s="35"/>
      <c r="N226" s="35"/>
      <c r="O226" s="35"/>
      <c r="P226" s="35"/>
      <c r="Q226" s="44"/>
      <c r="R226" s="36"/>
    </row>
    <row r="227" spans="1:18" x14ac:dyDescent="1.05">
      <c r="A227" s="3" t="s">
        <v>28</v>
      </c>
      <c r="B227" s="36" t="s">
        <v>98</v>
      </c>
      <c r="C227" s="37" t="s">
        <v>86</v>
      </c>
      <c r="D227" s="37" t="s">
        <v>93</v>
      </c>
      <c r="E227" s="38" t="s">
        <v>94</v>
      </c>
      <c r="F227" s="37">
        <v>3</v>
      </c>
      <c r="G227" s="35"/>
      <c r="H227" s="35"/>
      <c r="I227" s="35"/>
      <c r="J227" s="35"/>
      <c r="K227" s="35"/>
      <c r="L227" s="35"/>
      <c r="M227" s="35"/>
      <c r="N227" s="35"/>
      <c r="O227" s="35"/>
      <c r="P227" s="35"/>
      <c r="Q227" s="44"/>
      <c r="R227" s="36"/>
    </row>
    <row r="228" spans="1:18" x14ac:dyDescent="1.05">
      <c r="A228" s="3" t="s">
        <v>29</v>
      </c>
      <c r="B228" s="36" t="s">
        <v>98</v>
      </c>
      <c r="C228" s="37" t="s">
        <v>86</v>
      </c>
      <c r="D228" s="37" t="s">
        <v>93</v>
      </c>
      <c r="E228" s="38" t="s">
        <v>94</v>
      </c>
      <c r="F228" s="37">
        <v>3</v>
      </c>
      <c r="G228" s="35"/>
      <c r="H228" s="35"/>
      <c r="I228" s="35"/>
      <c r="J228" s="35"/>
      <c r="K228" s="35"/>
      <c r="L228" s="35"/>
      <c r="M228" s="35"/>
      <c r="N228" s="35"/>
      <c r="O228" s="35"/>
      <c r="P228" s="35"/>
      <c r="Q228" s="44"/>
      <c r="R228" s="36"/>
    </row>
    <row r="229" spans="1:18" x14ac:dyDescent="1.05">
      <c r="A229" s="3" t="s">
        <v>30</v>
      </c>
      <c r="B229" s="36" t="s">
        <v>98</v>
      </c>
      <c r="C229" s="37" t="s">
        <v>86</v>
      </c>
      <c r="D229" s="37" t="s">
        <v>93</v>
      </c>
      <c r="E229" s="38" t="s">
        <v>94</v>
      </c>
      <c r="F229" s="37">
        <v>3</v>
      </c>
      <c r="G229" s="35"/>
      <c r="H229" s="35"/>
      <c r="I229" s="35"/>
      <c r="J229" s="35"/>
      <c r="K229" s="35"/>
      <c r="L229" s="35"/>
      <c r="M229" s="35"/>
      <c r="N229" s="35"/>
      <c r="O229" s="35"/>
      <c r="P229" s="35"/>
      <c r="Q229" s="44"/>
      <c r="R229" s="36"/>
    </row>
    <row r="230" spans="1:18" x14ac:dyDescent="1.05">
      <c r="A230" s="3" t="s">
        <v>31</v>
      </c>
      <c r="B230" s="36" t="s">
        <v>98</v>
      </c>
      <c r="C230" s="37" t="s">
        <v>86</v>
      </c>
      <c r="D230" s="37" t="s">
        <v>93</v>
      </c>
      <c r="E230" s="38" t="s">
        <v>94</v>
      </c>
      <c r="F230" s="37">
        <v>3</v>
      </c>
      <c r="G230" s="35"/>
      <c r="H230" s="35"/>
      <c r="I230" s="35"/>
      <c r="J230" s="35"/>
      <c r="K230" s="35"/>
      <c r="L230" s="35"/>
      <c r="M230" s="35"/>
      <c r="N230" s="35"/>
      <c r="O230" s="35"/>
      <c r="P230" s="35"/>
      <c r="Q230" s="44"/>
      <c r="R230" s="36"/>
    </row>
    <row r="231" spans="1:18" x14ac:dyDescent="1.05">
      <c r="A231" s="3" t="s">
        <v>32</v>
      </c>
      <c r="B231" s="36" t="s">
        <v>98</v>
      </c>
      <c r="C231" s="37" t="s">
        <v>86</v>
      </c>
      <c r="D231" s="37" t="s">
        <v>93</v>
      </c>
      <c r="E231" s="38" t="s">
        <v>94</v>
      </c>
      <c r="F231" s="37">
        <v>3</v>
      </c>
      <c r="G231" s="35"/>
      <c r="H231" s="35"/>
      <c r="I231" s="35"/>
      <c r="J231" s="35"/>
      <c r="K231" s="35"/>
      <c r="L231" s="35"/>
      <c r="M231" s="35"/>
      <c r="N231" s="35"/>
      <c r="O231" s="35"/>
      <c r="P231" s="35"/>
      <c r="Q231" s="44"/>
      <c r="R231" s="36"/>
    </row>
    <row r="232" spans="1:18" x14ac:dyDescent="1.05">
      <c r="A232" s="3" t="s">
        <v>33</v>
      </c>
      <c r="B232" s="36" t="s">
        <v>98</v>
      </c>
      <c r="C232" s="37" t="s">
        <v>86</v>
      </c>
      <c r="D232" s="37" t="s">
        <v>93</v>
      </c>
      <c r="E232" s="38" t="s">
        <v>94</v>
      </c>
      <c r="F232" s="37">
        <v>3</v>
      </c>
      <c r="G232" s="35"/>
      <c r="H232" s="35"/>
      <c r="I232" s="35"/>
      <c r="J232" s="35"/>
      <c r="K232" s="35"/>
      <c r="L232" s="35"/>
      <c r="M232" s="35"/>
      <c r="N232" s="35"/>
      <c r="O232" s="35"/>
      <c r="P232" s="35"/>
      <c r="Q232" s="44"/>
      <c r="R232" s="36"/>
    </row>
    <row r="233" spans="1:18" x14ac:dyDescent="1.05">
      <c r="A233" s="3" t="s">
        <v>34</v>
      </c>
      <c r="B233" s="36" t="s">
        <v>98</v>
      </c>
      <c r="C233" s="37" t="s">
        <v>86</v>
      </c>
      <c r="D233" s="37" t="s">
        <v>93</v>
      </c>
      <c r="E233" s="38" t="s">
        <v>94</v>
      </c>
      <c r="F233" s="37">
        <v>3</v>
      </c>
      <c r="G233" s="35"/>
      <c r="H233" s="35"/>
      <c r="I233" s="35"/>
      <c r="J233" s="35"/>
      <c r="K233" s="35"/>
      <c r="L233" s="35"/>
      <c r="M233" s="35"/>
      <c r="N233" s="35"/>
      <c r="O233" s="35"/>
      <c r="P233" s="35"/>
      <c r="Q233" s="44"/>
      <c r="R233" s="36"/>
    </row>
    <row r="234" spans="1:18" x14ac:dyDescent="1.05">
      <c r="A234" s="3" t="s">
        <v>35</v>
      </c>
      <c r="B234" s="36" t="s">
        <v>98</v>
      </c>
      <c r="C234" s="37" t="s">
        <v>86</v>
      </c>
      <c r="D234" s="37" t="s">
        <v>93</v>
      </c>
      <c r="E234" s="38" t="s">
        <v>94</v>
      </c>
      <c r="F234" s="37">
        <v>3</v>
      </c>
      <c r="G234" s="35"/>
      <c r="H234" s="35"/>
      <c r="I234" s="35"/>
      <c r="J234" s="35"/>
      <c r="K234" s="35"/>
      <c r="L234" s="35"/>
      <c r="M234" s="35"/>
      <c r="N234" s="35"/>
      <c r="O234" s="35"/>
      <c r="P234" s="35"/>
      <c r="Q234" s="44"/>
      <c r="R234" s="36"/>
    </row>
    <row r="235" spans="1:18" x14ac:dyDescent="1.05">
      <c r="A235" s="3" t="s">
        <v>36</v>
      </c>
      <c r="B235" s="36" t="s">
        <v>98</v>
      </c>
      <c r="C235" s="37" t="s">
        <v>86</v>
      </c>
      <c r="D235" s="37" t="s">
        <v>93</v>
      </c>
      <c r="E235" s="38" t="s">
        <v>94</v>
      </c>
      <c r="F235" s="37">
        <v>3</v>
      </c>
      <c r="G235" s="35"/>
      <c r="H235" s="35"/>
      <c r="I235" s="35"/>
      <c r="J235" s="35"/>
      <c r="K235" s="35"/>
      <c r="L235" s="35"/>
      <c r="M235" s="35"/>
      <c r="N235" s="35"/>
      <c r="O235" s="35"/>
      <c r="P235" s="35"/>
      <c r="Q235" s="44"/>
      <c r="R235" s="36"/>
    </row>
    <row r="236" spans="1:18" x14ac:dyDescent="1.05">
      <c r="A236" s="3" t="s">
        <v>37</v>
      </c>
      <c r="B236" s="36" t="s">
        <v>98</v>
      </c>
      <c r="C236" s="37" t="s">
        <v>86</v>
      </c>
      <c r="D236" s="37" t="s">
        <v>93</v>
      </c>
      <c r="E236" s="38" t="s">
        <v>94</v>
      </c>
      <c r="F236" s="37">
        <v>3</v>
      </c>
      <c r="G236" s="35"/>
      <c r="H236" s="35"/>
      <c r="I236" s="35"/>
      <c r="J236" s="35"/>
      <c r="K236" s="35"/>
      <c r="L236" s="35"/>
      <c r="M236" s="35"/>
      <c r="N236" s="35"/>
      <c r="O236" s="35"/>
      <c r="P236" s="35"/>
      <c r="Q236" s="44"/>
      <c r="R236" s="36"/>
    </row>
    <row r="237" spans="1:18" x14ac:dyDescent="1.05">
      <c r="A237" s="3" t="s">
        <v>38</v>
      </c>
      <c r="B237" s="36" t="s">
        <v>98</v>
      </c>
      <c r="C237" s="37" t="s">
        <v>86</v>
      </c>
      <c r="D237" s="37" t="s">
        <v>93</v>
      </c>
      <c r="E237" s="38" t="s">
        <v>94</v>
      </c>
      <c r="F237" s="37">
        <v>3</v>
      </c>
      <c r="G237" s="35"/>
      <c r="H237" s="35"/>
      <c r="I237" s="35"/>
      <c r="J237" s="35"/>
      <c r="K237" s="35"/>
      <c r="L237" s="35"/>
      <c r="M237" s="35"/>
      <c r="N237" s="35"/>
      <c r="O237" s="35"/>
      <c r="P237" s="35"/>
      <c r="Q237" s="44"/>
      <c r="R237" s="36"/>
    </row>
    <row r="238" spans="1:18" x14ac:dyDescent="1.05">
      <c r="A238" s="3" t="s">
        <v>18</v>
      </c>
      <c r="B238" s="36" t="s">
        <v>99</v>
      </c>
      <c r="C238" s="37" t="s">
        <v>100</v>
      </c>
      <c r="D238" s="37" t="s">
        <v>101</v>
      </c>
      <c r="E238" s="38" t="s">
        <v>102</v>
      </c>
      <c r="F238" s="37">
        <v>1</v>
      </c>
      <c r="G238" s="25"/>
      <c r="H238" s="25"/>
      <c r="I238" s="25"/>
      <c r="J238" s="25"/>
      <c r="K238" s="25"/>
      <c r="L238" s="25"/>
      <c r="M238" s="3"/>
      <c r="N238" s="3"/>
      <c r="O238" s="3"/>
      <c r="P238" s="3"/>
      <c r="Q238" s="3"/>
      <c r="R238" s="36"/>
    </row>
    <row r="239" spans="1:18" x14ac:dyDescent="1.05">
      <c r="A239" s="3" t="s">
        <v>22</v>
      </c>
      <c r="B239" s="36" t="s">
        <v>99</v>
      </c>
      <c r="C239" s="37" t="s">
        <v>100</v>
      </c>
      <c r="D239" s="37" t="s">
        <v>101</v>
      </c>
      <c r="E239" s="38" t="s">
        <v>102</v>
      </c>
      <c r="F239" s="37">
        <v>1</v>
      </c>
      <c r="G239" s="25"/>
      <c r="H239" s="25"/>
      <c r="I239" s="25"/>
      <c r="J239" s="25"/>
      <c r="K239" s="25"/>
      <c r="L239" s="25"/>
      <c r="M239" s="3"/>
      <c r="N239" s="3"/>
      <c r="O239" s="3"/>
      <c r="P239" s="3"/>
      <c r="Q239" s="3"/>
      <c r="R239" s="36"/>
    </row>
    <row r="240" spans="1:18" x14ac:dyDescent="1.05">
      <c r="A240" s="3" t="s">
        <v>23</v>
      </c>
      <c r="B240" s="36" t="s">
        <v>99</v>
      </c>
      <c r="C240" s="37" t="s">
        <v>100</v>
      </c>
      <c r="D240" s="37" t="s">
        <v>101</v>
      </c>
      <c r="E240" s="38" t="s">
        <v>102</v>
      </c>
      <c r="F240" s="37">
        <v>1</v>
      </c>
      <c r="G240" s="25"/>
      <c r="H240" s="25"/>
      <c r="I240" s="25"/>
      <c r="J240" s="25"/>
      <c r="K240" s="25"/>
      <c r="L240" s="25"/>
      <c r="M240" s="3"/>
      <c r="N240" s="3"/>
      <c r="O240" s="3"/>
      <c r="P240" s="3"/>
      <c r="Q240" s="3"/>
      <c r="R240" s="36"/>
    </row>
    <row r="241" spans="1:18" x14ac:dyDescent="1.05">
      <c r="A241" s="3" t="s">
        <v>25</v>
      </c>
      <c r="B241" s="36" t="s">
        <v>99</v>
      </c>
      <c r="C241" s="37" t="s">
        <v>100</v>
      </c>
      <c r="D241" s="37" t="s">
        <v>101</v>
      </c>
      <c r="E241" s="38" t="s">
        <v>102</v>
      </c>
      <c r="F241" s="37">
        <v>1</v>
      </c>
      <c r="G241" s="25"/>
      <c r="H241" s="25"/>
      <c r="I241" s="25"/>
      <c r="J241" s="25"/>
      <c r="K241" s="25"/>
      <c r="L241" s="25"/>
      <c r="M241" s="3"/>
      <c r="N241" s="3"/>
      <c r="O241" s="3"/>
      <c r="P241" s="3"/>
      <c r="Q241" s="3"/>
      <c r="R241" s="36"/>
    </row>
    <row r="242" spans="1:18" x14ac:dyDescent="1.05">
      <c r="A242" s="3" t="s">
        <v>26</v>
      </c>
      <c r="B242" s="36" t="s">
        <v>99</v>
      </c>
      <c r="C242" s="37" t="s">
        <v>100</v>
      </c>
      <c r="D242" s="37" t="s">
        <v>101</v>
      </c>
      <c r="E242" s="38" t="s">
        <v>102</v>
      </c>
      <c r="F242" s="37">
        <v>1</v>
      </c>
      <c r="G242" s="25"/>
      <c r="H242" s="25"/>
      <c r="I242" s="25"/>
      <c r="J242" s="25"/>
      <c r="K242" s="25"/>
      <c r="L242" s="25"/>
      <c r="M242" s="3"/>
      <c r="N242" s="3"/>
      <c r="O242" s="3"/>
      <c r="P242" s="3"/>
      <c r="Q242" s="3"/>
      <c r="R242" s="36"/>
    </row>
    <row r="243" spans="1:18" x14ac:dyDescent="1.05">
      <c r="A243" s="3" t="s">
        <v>27</v>
      </c>
      <c r="B243" s="36" t="s">
        <v>99</v>
      </c>
      <c r="C243" s="37" t="s">
        <v>100</v>
      </c>
      <c r="D243" s="37" t="s">
        <v>101</v>
      </c>
      <c r="E243" s="38" t="s">
        <v>102</v>
      </c>
      <c r="F243" s="37">
        <v>1</v>
      </c>
      <c r="G243" s="25"/>
      <c r="H243" s="25"/>
      <c r="I243" s="25"/>
      <c r="J243" s="25"/>
      <c r="K243" s="25"/>
      <c r="L243" s="25"/>
      <c r="M243" s="3"/>
      <c r="N243" s="3"/>
      <c r="O243" s="3"/>
      <c r="P243" s="3"/>
      <c r="Q243" s="3"/>
      <c r="R243" s="36"/>
    </row>
    <row r="244" spans="1:18" x14ac:dyDescent="1.05">
      <c r="A244" s="3" t="s">
        <v>28</v>
      </c>
      <c r="B244" s="36" t="s">
        <v>99</v>
      </c>
      <c r="C244" s="37" t="s">
        <v>100</v>
      </c>
      <c r="D244" s="37" t="s">
        <v>101</v>
      </c>
      <c r="E244" s="38" t="s">
        <v>102</v>
      </c>
      <c r="F244" s="37">
        <v>1</v>
      </c>
      <c r="G244" s="25"/>
      <c r="H244" s="25"/>
      <c r="I244" s="25"/>
      <c r="J244" s="25"/>
      <c r="K244" s="25"/>
      <c r="L244" s="25"/>
      <c r="M244" s="3"/>
      <c r="N244" s="3"/>
      <c r="O244" s="3"/>
      <c r="P244" s="3"/>
      <c r="Q244" s="3"/>
      <c r="R244" s="36"/>
    </row>
    <row r="245" spans="1:18" x14ac:dyDescent="1.05">
      <c r="A245" s="3" t="s">
        <v>29</v>
      </c>
      <c r="B245" s="36" t="s">
        <v>99</v>
      </c>
      <c r="C245" s="37" t="s">
        <v>100</v>
      </c>
      <c r="D245" s="37" t="s">
        <v>101</v>
      </c>
      <c r="E245" s="38" t="s">
        <v>102</v>
      </c>
      <c r="F245" s="37">
        <v>1</v>
      </c>
      <c r="G245" s="25"/>
      <c r="H245" s="25"/>
      <c r="I245" s="25"/>
      <c r="J245" s="25"/>
      <c r="K245" s="25"/>
      <c r="L245" s="25"/>
      <c r="M245" s="3"/>
      <c r="N245" s="3"/>
      <c r="O245" s="3"/>
      <c r="P245" s="3"/>
      <c r="Q245" s="3"/>
      <c r="R245" s="36"/>
    </row>
    <row r="246" spans="1:18" x14ac:dyDescent="1.05">
      <c r="A246" s="3" t="s">
        <v>30</v>
      </c>
      <c r="B246" s="36" t="s">
        <v>99</v>
      </c>
      <c r="C246" s="37" t="s">
        <v>100</v>
      </c>
      <c r="D246" s="37" t="s">
        <v>101</v>
      </c>
      <c r="E246" s="38" t="s">
        <v>102</v>
      </c>
      <c r="F246" s="37">
        <v>1</v>
      </c>
      <c r="G246" s="25"/>
      <c r="H246" s="25"/>
      <c r="I246" s="25"/>
      <c r="J246" s="25"/>
      <c r="K246" s="25"/>
      <c r="L246" s="25"/>
      <c r="M246" s="3"/>
      <c r="N246" s="3"/>
      <c r="O246" s="3"/>
      <c r="P246" s="3"/>
      <c r="Q246" s="3"/>
      <c r="R246" s="36"/>
    </row>
    <row r="247" spans="1:18" x14ac:dyDescent="1.05">
      <c r="A247" s="3" t="s">
        <v>31</v>
      </c>
      <c r="B247" s="36" t="s">
        <v>99</v>
      </c>
      <c r="C247" s="37" t="s">
        <v>100</v>
      </c>
      <c r="D247" s="37" t="s">
        <v>101</v>
      </c>
      <c r="E247" s="38" t="s">
        <v>102</v>
      </c>
      <c r="F247" s="37">
        <v>1</v>
      </c>
      <c r="G247" s="25"/>
      <c r="H247" s="25"/>
      <c r="I247" s="25"/>
      <c r="J247" s="25"/>
      <c r="K247" s="25"/>
      <c r="L247" s="25"/>
      <c r="M247" s="3"/>
      <c r="N247" s="3"/>
      <c r="O247" s="3"/>
      <c r="P247" s="3"/>
      <c r="Q247" s="3"/>
      <c r="R247" s="36"/>
    </row>
    <row r="248" spans="1:18" x14ac:dyDescent="1.05">
      <c r="A248" s="3" t="s">
        <v>32</v>
      </c>
      <c r="B248" s="36" t="s">
        <v>99</v>
      </c>
      <c r="C248" s="37" t="s">
        <v>100</v>
      </c>
      <c r="D248" s="37" t="s">
        <v>101</v>
      </c>
      <c r="E248" s="38" t="s">
        <v>102</v>
      </c>
      <c r="F248" s="37">
        <v>1</v>
      </c>
      <c r="G248" s="25"/>
      <c r="H248" s="25"/>
      <c r="I248" s="25"/>
      <c r="J248" s="25"/>
      <c r="K248" s="25"/>
      <c r="L248" s="25"/>
      <c r="M248" s="3"/>
      <c r="N248" s="3"/>
      <c r="O248" s="3"/>
      <c r="P248" s="3"/>
      <c r="Q248" s="3"/>
      <c r="R248" s="36"/>
    </row>
    <row r="249" spans="1:18" x14ac:dyDescent="1.05">
      <c r="A249" s="3" t="s">
        <v>33</v>
      </c>
      <c r="B249" s="36" t="s">
        <v>99</v>
      </c>
      <c r="C249" s="37" t="s">
        <v>100</v>
      </c>
      <c r="D249" s="37" t="s">
        <v>101</v>
      </c>
      <c r="E249" s="38" t="s">
        <v>102</v>
      </c>
      <c r="F249" s="37">
        <v>1</v>
      </c>
      <c r="G249" s="25"/>
      <c r="H249" s="25"/>
      <c r="I249" s="25"/>
      <c r="J249" s="25"/>
      <c r="K249" s="25"/>
      <c r="L249" s="25"/>
      <c r="M249" s="3"/>
      <c r="N249" s="3"/>
      <c r="O249" s="3"/>
      <c r="P249" s="3"/>
      <c r="Q249" s="3"/>
      <c r="R249" s="36"/>
    </row>
    <row r="250" spans="1:18" x14ac:dyDescent="1.05">
      <c r="A250" s="3" t="s">
        <v>34</v>
      </c>
      <c r="B250" s="36" t="s">
        <v>99</v>
      </c>
      <c r="C250" s="37" t="s">
        <v>100</v>
      </c>
      <c r="D250" s="37" t="s">
        <v>101</v>
      </c>
      <c r="E250" s="38" t="s">
        <v>102</v>
      </c>
      <c r="F250" s="37">
        <v>1</v>
      </c>
      <c r="G250" s="25"/>
      <c r="H250" s="25"/>
      <c r="I250" s="25"/>
      <c r="J250" s="25"/>
      <c r="K250" s="25"/>
      <c r="L250" s="25"/>
      <c r="M250" s="3"/>
      <c r="N250" s="3"/>
      <c r="O250" s="3"/>
      <c r="P250" s="3"/>
      <c r="Q250" s="3"/>
      <c r="R250" s="36"/>
    </row>
    <row r="251" spans="1:18" x14ac:dyDescent="1.05">
      <c r="A251" s="3" t="s">
        <v>35</v>
      </c>
      <c r="B251" s="36" t="s">
        <v>99</v>
      </c>
      <c r="C251" s="37" t="s">
        <v>100</v>
      </c>
      <c r="D251" s="37" t="s">
        <v>101</v>
      </c>
      <c r="E251" s="38" t="s">
        <v>102</v>
      </c>
      <c r="F251" s="37">
        <v>1</v>
      </c>
      <c r="G251" s="25"/>
      <c r="H251" s="25"/>
      <c r="I251" s="25"/>
      <c r="J251" s="25"/>
      <c r="K251" s="25"/>
      <c r="L251" s="25"/>
      <c r="M251" s="3"/>
      <c r="N251" s="3"/>
      <c r="O251" s="3"/>
      <c r="P251" s="3"/>
      <c r="Q251" s="3"/>
      <c r="R251" s="36"/>
    </row>
    <row r="252" spans="1:18" x14ac:dyDescent="1.05">
      <c r="A252" s="3" t="s">
        <v>36</v>
      </c>
      <c r="B252" s="36" t="s">
        <v>99</v>
      </c>
      <c r="C252" s="37" t="s">
        <v>100</v>
      </c>
      <c r="D252" s="37" t="s">
        <v>101</v>
      </c>
      <c r="E252" s="38" t="s">
        <v>102</v>
      </c>
      <c r="F252" s="37">
        <v>1</v>
      </c>
      <c r="G252" s="25"/>
      <c r="H252" s="25"/>
      <c r="I252" s="25"/>
      <c r="J252" s="25"/>
      <c r="K252" s="25"/>
      <c r="L252" s="25"/>
      <c r="M252" s="3"/>
      <c r="N252" s="3"/>
      <c r="O252" s="3"/>
      <c r="P252" s="3"/>
      <c r="Q252" s="3"/>
      <c r="R252" s="36"/>
    </row>
    <row r="253" spans="1:18" x14ac:dyDescent="1.05">
      <c r="A253" s="3" t="s">
        <v>37</v>
      </c>
      <c r="B253" s="36" t="s">
        <v>99</v>
      </c>
      <c r="C253" s="37" t="s">
        <v>100</v>
      </c>
      <c r="D253" s="37" t="s">
        <v>101</v>
      </c>
      <c r="E253" s="38" t="s">
        <v>102</v>
      </c>
      <c r="F253" s="37">
        <v>1</v>
      </c>
      <c r="G253" s="25"/>
      <c r="H253" s="25"/>
      <c r="I253" s="25"/>
      <c r="J253" s="25"/>
      <c r="K253" s="25"/>
      <c r="L253" s="25"/>
      <c r="M253" s="3"/>
      <c r="N253" s="3"/>
      <c r="O253" s="3"/>
      <c r="P253" s="3"/>
      <c r="Q253" s="3"/>
      <c r="R253" s="36"/>
    </row>
    <row r="254" spans="1:18" x14ac:dyDescent="1.05">
      <c r="A254" s="3" t="s">
        <v>38</v>
      </c>
      <c r="B254" s="36" t="s">
        <v>99</v>
      </c>
      <c r="C254" s="37" t="s">
        <v>100</v>
      </c>
      <c r="D254" s="37" t="s">
        <v>101</v>
      </c>
      <c r="E254" s="38" t="s">
        <v>102</v>
      </c>
      <c r="F254" s="37">
        <v>1</v>
      </c>
      <c r="G254" s="25"/>
      <c r="H254" s="25"/>
      <c r="I254" s="25"/>
      <c r="J254" s="25"/>
      <c r="K254" s="25"/>
      <c r="L254" s="25"/>
      <c r="M254" s="3"/>
      <c r="N254" s="3"/>
      <c r="O254" s="3"/>
      <c r="P254" s="3"/>
      <c r="Q254" s="3"/>
      <c r="R254" s="36"/>
    </row>
    <row r="255" spans="1:18" x14ac:dyDescent="1.05">
      <c r="A255" s="3" t="s">
        <v>18</v>
      </c>
      <c r="B255" s="36" t="s">
        <v>103</v>
      </c>
      <c r="C255" s="37" t="s">
        <v>100</v>
      </c>
      <c r="D255" s="37" t="s">
        <v>104</v>
      </c>
      <c r="E255" s="38" t="s">
        <v>61</v>
      </c>
      <c r="F255" s="37">
        <v>1</v>
      </c>
      <c r="G255" s="25"/>
      <c r="H255" s="25"/>
      <c r="I255" s="25"/>
      <c r="J255" s="25"/>
      <c r="K255" s="25"/>
      <c r="L255" s="25"/>
      <c r="M255" s="3"/>
      <c r="N255" s="3"/>
      <c r="O255" s="3"/>
      <c r="P255" s="3"/>
      <c r="Q255" s="3"/>
      <c r="R255" s="36"/>
    </row>
    <row r="256" spans="1:18" x14ac:dyDescent="1.05">
      <c r="A256" s="3" t="s">
        <v>22</v>
      </c>
      <c r="B256" s="36" t="s">
        <v>103</v>
      </c>
      <c r="C256" s="37" t="s">
        <v>100</v>
      </c>
      <c r="D256" s="37" t="s">
        <v>104</v>
      </c>
      <c r="E256" s="38" t="s">
        <v>61</v>
      </c>
      <c r="F256" s="37">
        <v>1</v>
      </c>
      <c r="G256" s="25"/>
      <c r="H256" s="25"/>
      <c r="I256" s="25"/>
      <c r="J256" s="25"/>
      <c r="K256" s="25"/>
      <c r="L256" s="25"/>
      <c r="M256" s="3"/>
      <c r="N256" s="3"/>
      <c r="O256" s="3"/>
      <c r="P256" s="3"/>
      <c r="Q256" s="3"/>
      <c r="R256" s="36"/>
    </row>
    <row r="257" spans="1:18" x14ac:dyDescent="1.05">
      <c r="A257" s="3" t="s">
        <v>23</v>
      </c>
      <c r="B257" s="36" t="s">
        <v>103</v>
      </c>
      <c r="C257" s="37" t="s">
        <v>100</v>
      </c>
      <c r="D257" s="37" t="s">
        <v>104</v>
      </c>
      <c r="E257" s="38" t="s">
        <v>61</v>
      </c>
      <c r="F257" s="37">
        <v>1</v>
      </c>
      <c r="G257" s="25"/>
      <c r="H257" s="25"/>
      <c r="I257" s="25"/>
      <c r="J257" s="25"/>
      <c r="K257" s="25"/>
      <c r="L257" s="25"/>
      <c r="M257" s="3"/>
      <c r="N257" s="3"/>
      <c r="O257" s="3"/>
      <c r="P257" s="3"/>
      <c r="Q257" s="3"/>
      <c r="R257" s="36"/>
    </row>
    <row r="258" spans="1:18" x14ac:dyDescent="1.05">
      <c r="A258" s="3" t="s">
        <v>25</v>
      </c>
      <c r="B258" s="36" t="s">
        <v>103</v>
      </c>
      <c r="C258" s="37" t="s">
        <v>100</v>
      </c>
      <c r="D258" s="37" t="s">
        <v>104</v>
      </c>
      <c r="E258" s="38" t="s">
        <v>61</v>
      </c>
      <c r="F258" s="37">
        <v>1</v>
      </c>
      <c r="G258" s="25"/>
      <c r="H258" s="25"/>
      <c r="I258" s="25"/>
      <c r="J258" s="25"/>
      <c r="K258" s="25"/>
      <c r="L258" s="25"/>
      <c r="M258" s="3"/>
      <c r="N258" s="3"/>
      <c r="O258" s="3"/>
      <c r="P258" s="3"/>
      <c r="Q258" s="3"/>
      <c r="R258" s="36"/>
    </row>
    <row r="259" spans="1:18" x14ac:dyDescent="1.05">
      <c r="A259" s="3" t="s">
        <v>26</v>
      </c>
      <c r="B259" s="36" t="s">
        <v>103</v>
      </c>
      <c r="C259" s="37" t="s">
        <v>100</v>
      </c>
      <c r="D259" s="37" t="s">
        <v>104</v>
      </c>
      <c r="E259" s="38" t="s">
        <v>61</v>
      </c>
      <c r="F259" s="37">
        <v>1</v>
      </c>
      <c r="G259" s="25"/>
      <c r="H259" s="25"/>
      <c r="I259" s="25"/>
      <c r="J259" s="25"/>
      <c r="K259" s="25"/>
      <c r="L259" s="25"/>
      <c r="M259" s="3"/>
      <c r="N259" s="3"/>
      <c r="O259" s="3"/>
      <c r="P259" s="3"/>
      <c r="Q259" s="3"/>
      <c r="R259" s="36"/>
    </row>
    <row r="260" spans="1:18" x14ac:dyDescent="1.05">
      <c r="A260" s="3" t="s">
        <v>27</v>
      </c>
      <c r="B260" s="36" t="s">
        <v>103</v>
      </c>
      <c r="C260" s="37" t="s">
        <v>100</v>
      </c>
      <c r="D260" s="37" t="s">
        <v>104</v>
      </c>
      <c r="E260" s="38" t="s">
        <v>61</v>
      </c>
      <c r="F260" s="37">
        <v>1</v>
      </c>
      <c r="G260" s="25"/>
      <c r="H260" s="25"/>
      <c r="I260" s="25"/>
      <c r="J260" s="25"/>
      <c r="K260" s="25"/>
      <c r="L260" s="25"/>
      <c r="M260" s="3"/>
      <c r="N260" s="3"/>
      <c r="O260" s="3"/>
      <c r="P260" s="3"/>
      <c r="Q260" s="3"/>
      <c r="R260" s="36"/>
    </row>
    <row r="261" spans="1:18" x14ac:dyDescent="1.05">
      <c r="A261" s="3" t="s">
        <v>28</v>
      </c>
      <c r="B261" s="36" t="s">
        <v>103</v>
      </c>
      <c r="C261" s="37" t="s">
        <v>100</v>
      </c>
      <c r="D261" s="37" t="s">
        <v>104</v>
      </c>
      <c r="E261" s="38" t="s">
        <v>61</v>
      </c>
      <c r="F261" s="37">
        <v>1</v>
      </c>
      <c r="G261" s="25"/>
      <c r="H261" s="25"/>
      <c r="I261" s="25"/>
      <c r="J261" s="25"/>
      <c r="K261" s="25"/>
      <c r="L261" s="25"/>
      <c r="M261" s="3"/>
      <c r="N261" s="3"/>
      <c r="O261" s="3"/>
      <c r="P261" s="3"/>
      <c r="Q261" s="3"/>
      <c r="R261" s="36"/>
    </row>
    <row r="262" spans="1:18" x14ac:dyDescent="1.05">
      <c r="A262" s="3" t="s">
        <v>29</v>
      </c>
      <c r="B262" s="36" t="s">
        <v>103</v>
      </c>
      <c r="C262" s="37" t="s">
        <v>100</v>
      </c>
      <c r="D262" s="37" t="s">
        <v>104</v>
      </c>
      <c r="E262" s="38" t="s">
        <v>61</v>
      </c>
      <c r="F262" s="37">
        <v>1</v>
      </c>
      <c r="G262" s="25"/>
      <c r="H262" s="25"/>
      <c r="I262" s="25"/>
      <c r="J262" s="25"/>
      <c r="K262" s="25"/>
      <c r="L262" s="25"/>
      <c r="M262" s="3"/>
      <c r="N262" s="3"/>
      <c r="O262" s="3"/>
      <c r="P262" s="3"/>
      <c r="Q262" s="3"/>
      <c r="R262" s="36"/>
    </row>
    <row r="263" spans="1:18" x14ac:dyDescent="1.05">
      <c r="A263" s="3" t="s">
        <v>30</v>
      </c>
      <c r="B263" s="36" t="s">
        <v>103</v>
      </c>
      <c r="C263" s="37" t="s">
        <v>100</v>
      </c>
      <c r="D263" s="37" t="s">
        <v>104</v>
      </c>
      <c r="E263" s="38" t="s">
        <v>61</v>
      </c>
      <c r="F263" s="37">
        <v>1</v>
      </c>
      <c r="G263" s="25"/>
      <c r="H263" s="25"/>
      <c r="I263" s="25"/>
      <c r="J263" s="25"/>
      <c r="K263" s="25"/>
      <c r="L263" s="25"/>
      <c r="M263" s="3"/>
      <c r="N263" s="3"/>
      <c r="O263" s="3"/>
      <c r="P263" s="3"/>
      <c r="Q263" s="3"/>
      <c r="R263" s="36"/>
    </row>
    <row r="264" spans="1:18" x14ac:dyDescent="1.05">
      <c r="A264" s="3" t="s">
        <v>31</v>
      </c>
      <c r="B264" s="36" t="s">
        <v>103</v>
      </c>
      <c r="C264" s="37" t="s">
        <v>100</v>
      </c>
      <c r="D264" s="37" t="s">
        <v>104</v>
      </c>
      <c r="E264" s="38" t="s">
        <v>61</v>
      </c>
      <c r="F264" s="37">
        <v>1</v>
      </c>
      <c r="G264" s="25"/>
      <c r="H264" s="25"/>
      <c r="I264" s="25"/>
      <c r="J264" s="25"/>
      <c r="K264" s="25"/>
      <c r="L264" s="25"/>
      <c r="M264" s="3"/>
      <c r="N264" s="3"/>
      <c r="O264" s="3"/>
      <c r="P264" s="3"/>
      <c r="Q264" s="3"/>
      <c r="R264" s="36"/>
    </row>
    <row r="265" spans="1:18" x14ac:dyDescent="1.05">
      <c r="A265" s="3" t="s">
        <v>32</v>
      </c>
      <c r="B265" s="36" t="s">
        <v>103</v>
      </c>
      <c r="C265" s="37" t="s">
        <v>100</v>
      </c>
      <c r="D265" s="37" t="s">
        <v>104</v>
      </c>
      <c r="E265" s="38" t="s">
        <v>61</v>
      </c>
      <c r="F265" s="37">
        <v>1</v>
      </c>
      <c r="G265" s="25"/>
      <c r="H265" s="25"/>
      <c r="I265" s="25"/>
      <c r="J265" s="25"/>
      <c r="K265" s="25"/>
      <c r="L265" s="25"/>
      <c r="M265" s="3"/>
      <c r="N265" s="3"/>
      <c r="O265" s="3"/>
      <c r="P265" s="3"/>
      <c r="Q265" s="3"/>
      <c r="R265" s="36"/>
    </row>
    <row r="266" spans="1:18" x14ac:dyDescent="1.05">
      <c r="A266" s="3" t="s">
        <v>33</v>
      </c>
      <c r="B266" s="36" t="s">
        <v>103</v>
      </c>
      <c r="C266" s="37" t="s">
        <v>100</v>
      </c>
      <c r="D266" s="37" t="s">
        <v>104</v>
      </c>
      <c r="E266" s="38" t="s">
        <v>61</v>
      </c>
      <c r="F266" s="37">
        <v>1</v>
      </c>
      <c r="G266" s="25"/>
      <c r="H266" s="25"/>
      <c r="I266" s="25"/>
      <c r="J266" s="25"/>
      <c r="K266" s="25"/>
      <c r="L266" s="25"/>
      <c r="M266" s="3"/>
      <c r="N266" s="3"/>
      <c r="O266" s="3"/>
      <c r="P266" s="3"/>
      <c r="Q266" s="3"/>
      <c r="R266" s="36"/>
    </row>
    <row r="267" spans="1:18" x14ac:dyDescent="1.05">
      <c r="A267" s="3" t="s">
        <v>34</v>
      </c>
      <c r="B267" s="36" t="s">
        <v>103</v>
      </c>
      <c r="C267" s="37" t="s">
        <v>100</v>
      </c>
      <c r="D267" s="37" t="s">
        <v>104</v>
      </c>
      <c r="E267" s="38" t="s">
        <v>61</v>
      </c>
      <c r="F267" s="37">
        <v>1</v>
      </c>
      <c r="G267" s="25"/>
      <c r="H267" s="25"/>
      <c r="I267" s="25"/>
      <c r="J267" s="25"/>
      <c r="K267" s="25"/>
      <c r="L267" s="25"/>
      <c r="M267" s="3"/>
      <c r="N267" s="3"/>
      <c r="O267" s="3"/>
      <c r="P267" s="3"/>
      <c r="Q267" s="3"/>
      <c r="R267" s="36"/>
    </row>
    <row r="268" spans="1:18" x14ac:dyDescent="1.05">
      <c r="A268" s="3" t="s">
        <v>35</v>
      </c>
      <c r="B268" s="36" t="s">
        <v>103</v>
      </c>
      <c r="C268" s="37" t="s">
        <v>100</v>
      </c>
      <c r="D268" s="37" t="s">
        <v>104</v>
      </c>
      <c r="E268" s="38" t="s">
        <v>61</v>
      </c>
      <c r="F268" s="37">
        <v>1</v>
      </c>
      <c r="G268" s="25"/>
      <c r="H268" s="25"/>
      <c r="I268" s="25"/>
      <c r="J268" s="25"/>
      <c r="K268" s="25"/>
      <c r="L268" s="25"/>
      <c r="M268" s="3"/>
      <c r="N268" s="3"/>
      <c r="O268" s="3"/>
      <c r="P268" s="3"/>
      <c r="Q268" s="3"/>
      <c r="R268" s="36"/>
    </row>
    <row r="269" spans="1:18" x14ac:dyDescent="1.05">
      <c r="A269" s="3" t="s">
        <v>36</v>
      </c>
      <c r="B269" s="36" t="s">
        <v>103</v>
      </c>
      <c r="C269" s="37" t="s">
        <v>100</v>
      </c>
      <c r="D269" s="37" t="s">
        <v>104</v>
      </c>
      <c r="E269" s="38" t="s">
        <v>61</v>
      </c>
      <c r="F269" s="37">
        <v>1</v>
      </c>
      <c r="G269" s="25"/>
      <c r="H269" s="25"/>
      <c r="I269" s="25"/>
      <c r="J269" s="25"/>
      <c r="K269" s="25"/>
      <c r="L269" s="25"/>
      <c r="M269" s="3"/>
      <c r="N269" s="3"/>
      <c r="O269" s="3"/>
      <c r="P269" s="3"/>
      <c r="Q269" s="3"/>
      <c r="R269" s="36"/>
    </row>
    <row r="270" spans="1:18" x14ac:dyDescent="1.05">
      <c r="A270" s="3" t="s">
        <v>37</v>
      </c>
      <c r="B270" s="36" t="s">
        <v>103</v>
      </c>
      <c r="C270" s="37" t="s">
        <v>100</v>
      </c>
      <c r="D270" s="37" t="s">
        <v>104</v>
      </c>
      <c r="E270" s="38" t="s">
        <v>61</v>
      </c>
      <c r="F270" s="37">
        <v>1</v>
      </c>
      <c r="G270" s="25"/>
      <c r="H270" s="25"/>
      <c r="I270" s="25"/>
      <c r="J270" s="25"/>
      <c r="K270" s="25"/>
      <c r="L270" s="25"/>
      <c r="M270" s="3"/>
      <c r="N270" s="3"/>
      <c r="O270" s="3"/>
      <c r="P270" s="3"/>
      <c r="Q270" s="3"/>
      <c r="R270" s="36"/>
    </row>
    <row r="271" spans="1:18" x14ac:dyDescent="1.05">
      <c r="A271" s="3" t="s">
        <v>38</v>
      </c>
      <c r="B271" s="36" t="s">
        <v>103</v>
      </c>
      <c r="C271" s="37" t="s">
        <v>100</v>
      </c>
      <c r="D271" s="37" t="s">
        <v>104</v>
      </c>
      <c r="E271" s="38" t="s">
        <v>61</v>
      </c>
      <c r="F271" s="37">
        <v>1</v>
      </c>
      <c r="G271" s="25"/>
      <c r="H271" s="25"/>
      <c r="I271" s="25"/>
      <c r="J271" s="25"/>
      <c r="K271" s="25"/>
      <c r="L271" s="25"/>
      <c r="M271" s="3"/>
      <c r="N271" s="3"/>
      <c r="O271" s="3"/>
      <c r="P271" s="3"/>
      <c r="Q271" s="3"/>
      <c r="R271" s="36"/>
    </row>
    <row r="272" spans="1:18" x14ac:dyDescent="1.05">
      <c r="A272" s="3" t="s">
        <v>18</v>
      </c>
      <c r="B272" s="36" t="s">
        <v>105</v>
      </c>
      <c r="C272" s="37" t="s">
        <v>100</v>
      </c>
      <c r="D272" s="37" t="s">
        <v>106</v>
      </c>
      <c r="E272" s="38" t="s">
        <v>106</v>
      </c>
      <c r="F272" s="37">
        <v>3</v>
      </c>
      <c r="G272" s="25"/>
      <c r="H272" s="25"/>
      <c r="I272" s="25"/>
      <c r="J272" s="25"/>
      <c r="K272" s="25"/>
      <c r="L272" s="25"/>
      <c r="M272" s="35"/>
      <c r="N272" s="35"/>
      <c r="O272" s="35"/>
      <c r="P272" s="35"/>
      <c r="Q272" s="35"/>
      <c r="R272" s="36"/>
    </row>
    <row r="273" spans="1:18" x14ac:dyDescent="1.05">
      <c r="A273" s="3" t="s">
        <v>22</v>
      </c>
      <c r="B273" s="36" t="s">
        <v>105</v>
      </c>
      <c r="C273" s="37" t="s">
        <v>100</v>
      </c>
      <c r="D273" s="37" t="s">
        <v>106</v>
      </c>
      <c r="E273" s="38" t="s">
        <v>106</v>
      </c>
      <c r="F273" s="37">
        <v>3</v>
      </c>
      <c r="G273" s="25"/>
      <c r="H273" s="25"/>
      <c r="I273" s="25"/>
      <c r="J273" s="25"/>
      <c r="K273" s="25"/>
      <c r="L273" s="25"/>
      <c r="M273" s="35"/>
      <c r="N273" s="35"/>
      <c r="O273" s="35"/>
      <c r="P273" s="35"/>
      <c r="Q273" s="35"/>
      <c r="R273" s="36"/>
    </row>
    <row r="274" spans="1:18" x14ac:dyDescent="1.05">
      <c r="A274" s="3" t="s">
        <v>23</v>
      </c>
      <c r="B274" s="36" t="s">
        <v>105</v>
      </c>
      <c r="C274" s="37" t="s">
        <v>100</v>
      </c>
      <c r="D274" s="37" t="s">
        <v>106</v>
      </c>
      <c r="E274" s="38" t="s">
        <v>106</v>
      </c>
      <c r="F274" s="37">
        <v>3</v>
      </c>
      <c r="G274" s="25"/>
      <c r="H274" s="25"/>
      <c r="I274" s="25"/>
      <c r="J274" s="25"/>
      <c r="K274" s="25"/>
      <c r="L274" s="25"/>
      <c r="M274" s="35"/>
      <c r="N274" s="35"/>
      <c r="O274" s="35"/>
      <c r="P274" s="35"/>
      <c r="Q274" s="35"/>
      <c r="R274" s="36"/>
    </row>
    <row r="275" spans="1:18" x14ac:dyDescent="1.05">
      <c r="A275" s="3" t="s">
        <v>25</v>
      </c>
      <c r="B275" s="36" t="s">
        <v>105</v>
      </c>
      <c r="C275" s="37" t="s">
        <v>100</v>
      </c>
      <c r="D275" s="37" t="s">
        <v>106</v>
      </c>
      <c r="E275" s="38" t="s">
        <v>106</v>
      </c>
      <c r="F275" s="37">
        <v>3</v>
      </c>
      <c r="G275" s="25"/>
      <c r="H275" s="25"/>
      <c r="I275" s="25"/>
      <c r="J275" s="25"/>
      <c r="K275" s="25"/>
      <c r="L275" s="25"/>
      <c r="M275" s="35"/>
      <c r="N275" s="35"/>
      <c r="O275" s="35"/>
      <c r="P275" s="35"/>
      <c r="Q275" s="35"/>
      <c r="R275" s="36"/>
    </row>
    <row r="276" spans="1:18" x14ac:dyDescent="1.05">
      <c r="A276" s="3" t="s">
        <v>26</v>
      </c>
      <c r="B276" s="36" t="s">
        <v>105</v>
      </c>
      <c r="C276" s="37" t="s">
        <v>100</v>
      </c>
      <c r="D276" s="37" t="s">
        <v>106</v>
      </c>
      <c r="E276" s="38" t="s">
        <v>106</v>
      </c>
      <c r="F276" s="37">
        <v>3</v>
      </c>
      <c r="G276" s="25"/>
      <c r="H276" s="25"/>
      <c r="I276" s="25"/>
      <c r="J276" s="25"/>
      <c r="K276" s="25"/>
      <c r="L276" s="25"/>
      <c r="M276" s="35"/>
      <c r="N276" s="35"/>
      <c r="O276" s="35"/>
      <c r="P276" s="35"/>
      <c r="Q276" s="35"/>
      <c r="R276" s="36"/>
    </row>
    <row r="277" spans="1:18" x14ac:dyDescent="1.05">
      <c r="A277" s="3" t="s">
        <v>27</v>
      </c>
      <c r="B277" s="36" t="s">
        <v>105</v>
      </c>
      <c r="C277" s="37" t="s">
        <v>100</v>
      </c>
      <c r="D277" s="37" t="s">
        <v>106</v>
      </c>
      <c r="E277" s="38" t="s">
        <v>106</v>
      </c>
      <c r="F277" s="37">
        <v>3</v>
      </c>
      <c r="G277" s="25"/>
      <c r="H277" s="25"/>
      <c r="I277" s="25"/>
      <c r="J277" s="25"/>
      <c r="K277" s="25"/>
      <c r="L277" s="25"/>
      <c r="M277" s="35"/>
      <c r="N277" s="35"/>
      <c r="O277" s="35"/>
      <c r="P277" s="35"/>
      <c r="Q277" s="35"/>
      <c r="R277" s="36"/>
    </row>
    <row r="278" spans="1:18" x14ac:dyDescent="1.05">
      <c r="A278" s="3" t="s">
        <v>28</v>
      </c>
      <c r="B278" s="36" t="s">
        <v>105</v>
      </c>
      <c r="C278" s="37" t="s">
        <v>100</v>
      </c>
      <c r="D278" s="37" t="s">
        <v>106</v>
      </c>
      <c r="E278" s="38" t="s">
        <v>106</v>
      </c>
      <c r="F278" s="37">
        <v>3</v>
      </c>
      <c r="G278" s="25"/>
      <c r="H278" s="25"/>
      <c r="I278" s="25"/>
      <c r="J278" s="25"/>
      <c r="K278" s="25"/>
      <c r="L278" s="25"/>
      <c r="M278" s="35"/>
      <c r="N278" s="35"/>
      <c r="O278" s="35"/>
      <c r="P278" s="35"/>
      <c r="Q278" s="35"/>
      <c r="R278" s="36"/>
    </row>
    <row r="279" spans="1:18" x14ac:dyDescent="1.05">
      <c r="A279" s="3" t="s">
        <v>29</v>
      </c>
      <c r="B279" s="36" t="s">
        <v>105</v>
      </c>
      <c r="C279" s="37" t="s">
        <v>100</v>
      </c>
      <c r="D279" s="37" t="s">
        <v>106</v>
      </c>
      <c r="E279" s="38" t="s">
        <v>106</v>
      </c>
      <c r="F279" s="37">
        <v>3</v>
      </c>
      <c r="G279" s="25"/>
      <c r="H279" s="25"/>
      <c r="I279" s="25"/>
      <c r="J279" s="25"/>
      <c r="K279" s="25"/>
      <c r="L279" s="25"/>
      <c r="M279" s="35"/>
      <c r="N279" s="35"/>
      <c r="O279" s="35"/>
      <c r="P279" s="35"/>
      <c r="Q279" s="35"/>
      <c r="R279" s="36"/>
    </row>
    <row r="280" spans="1:18" x14ac:dyDescent="1.05">
      <c r="A280" s="3" t="s">
        <v>30</v>
      </c>
      <c r="B280" s="36" t="s">
        <v>105</v>
      </c>
      <c r="C280" s="37" t="s">
        <v>100</v>
      </c>
      <c r="D280" s="37" t="s">
        <v>106</v>
      </c>
      <c r="E280" s="38" t="s">
        <v>106</v>
      </c>
      <c r="F280" s="37">
        <v>3</v>
      </c>
      <c r="G280" s="25"/>
      <c r="H280" s="25"/>
      <c r="I280" s="25"/>
      <c r="J280" s="25"/>
      <c r="K280" s="25"/>
      <c r="L280" s="25"/>
      <c r="M280" s="35"/>
      <c r="N280" s="35"/>
      <c r="O280" s="35"/>
      <c r="P280" s="35"/>
      <c r="Q280" s="35"/>
      <c r="R280" s="36"/>
    </row>
    <row r="281" spans="1:18" x14ac:dyDescent="1.05">
      <c r="A281" s="3" t="s">
        <v>31</v>
      </c>
      <c r="B281" s="36" t="s">
        <v>105</v>
      </c>
      <c r="C281" s="37" t="s">
        <v>100</v>
      </c>
      <c r="D281" s="37" t="s">
        <v>106</v>
      </c>
      <c r="E281" s="38" t="s">
        <v>106</v>
      </c>
      <c r="F281" s="37">
        <v>3</v>
      </c>
      <c r="G281" s="25"/>
      <c r="H281" s="25"/>
      <c r="I281" s="25"/>
      <c r="J281" s="25"/>
      <c r="K281" s="25"/>
      <c r="L281" s="25"/>
      <c r="M281" s="35"/>
      <c r="N281" s="35"/>
      <c r="O281" s="35"/>
      <c r="P281" s="35"/>
      <c r="Q281" s="35"/>
      <c r="R281" s="36"/>
    </row>
    <row r="282" spans="1:18" x14ac:dyDescent="1.05">
      <c r="A282" s="3" t="s">
        <v>32</v>
      </c>
      <c r="B282" s="36" t="s">
        <v>105</v>
      </c>
      <c r="C282" s="37" t="s">
        <v>100</v>
      </c>
      <c r="D282" s="37" t="s">
        <v>106</v>
      </c>
      <c r="E282" s="38" t="s">
        <v>106</v>
      </c>
      <c r="F282" s="37">
        <v>3</v>
      </c>
      <c r="G282" s="25"/>
      <c r="H282" s="25"/>
      <c r="I282" s="25"/>
      <c r="J282" s="25"/>
      <c r="K282" s="25"/>
      <c r="L282" s="25"/>
      <c r="M282" s="35"/>
      <c r="N282" s="35"/>
      <c r="O282" s="35"/>
      <c r="P282" s="35"/>
      <c r="Q282" s="35"/>
      <c r="R282" s="36"/>
    </row>
    <row r="283" spans="1:18" x14ac:dyDescent="1.05">
      <c r="A283" s="3" t="s">
        <v>33</v>
      </c>
      <c r="B283" s="36" t="s">
        <v>105</v>
      </c>
      <c r="C283" s="37" t="s">
        <v>100</v>
      </c>
      <c r="D283" s="37" t="s">
        <v>106</v>
      </c>
      <c r="E283" s="38" t="s">
        <v>106</v>
      </c>
      <c r="F283" s="37">
        <v>3</v>
      </c>
      <c r="G283" s="25"/>
      <c r="H283" s="25"/>
      <c r="I283" s="25"/>
      <c r="J283" s="25"/>
      <c r="K283" s="25"/>
      <c r="L283" s="25"/>
      <c r="M283" s="35"/>
      <c r="N283" s="35"/>
      <c r="O283" s="35"/>
      <c r="P283" s="35"/>
      <c r="Q283" s="35"/>
      <c r="R283" s="36"/>
    </row>
    <row r="284" spans="1:18" x14ac:dyDescent="1.05">
      <c r="A284" s="3" t="s">
        <v>34</v>
      </c>
      <c r="B284" s="36" t="s">
        <v>105</v>
      </c>
      <c r="C284" s="37" t="s">
        <v>100</v>
      </c>
      <c r="D284" s="37" t="s">
        <v>106</v>
      </c>
      <c r="E284" s="38" t="s">
        <v>106</v>
      </c>
      <c r="F284" s="37">
        <v>3</v>
      </c>
      <c r="G284" s="25"/>
      <c r="H284" s="25"/>
      <c r="I284" s="25"/>
      <c r="J284" s="25"/>
      <c r="K284" s="25"/>
      <c r="L284" s="25"/>
      <c r="M284" s="35"/>
      <c r="N284" s="35"/>
      <c r="O284" s="35">
        <v>1168.749</v>
      </c>
      <c r="P284" s="35"/>
      <c r="Q284" s="35"/>
      <c r="R284" s="36"/>
    </row>
    <row r="285" spans="1:18" x14ac:dyDescent="1.05">
      <c r="A285" s="3" t="s">
        <v>35</v>
      </c>
      <c r="B285" s="36" t="s">
        <v>105</v>
      </c>
      <c r="C285" s="37" t="s">
        <v>100</v>
      </c>
      <c r="D285" s="37" t="s">
        <v>106</v>
      </c>
      <c r="E285" s="38" t="s">
        <v>106</v>
      </c>
      <c r="F285" s="37">
        <v>3</v>
      </c>
      <c r="G285" s="25"/>
      <c r="H285" s="25"/>
      <c r="I285" s="25"/>
      <c r="J285" s="25"/>
      <c r="K285" s="25"/>
      <c r="L285" s="25"/>
      <c r="M285" s="35"/>
      <c r="N285" s="35"/>
      <c r="O285" s="35"/>
      <c r="P285" s="35"/>
      <c r="Q285" s="35"/>
      <c r="R285" s="36"/>
    </row>
    <row r="286" spans="1:18" x14ac:dyDescent="1.05">
      <c r="A286" s="3" t="s">
        <v>36</v>
      </c>
      <c r="B286" s="36" t="s">
        <v>105</v>
      </c>
      <c r="C286" s="37" t="s">
        <v>100</v>
      </c>
      <c r="D286" s="37" t="s">
        <v>106</v>
      </c>
      <c r="E286" s="38" t="s">
        <v>106</v>
      </c>
      <c r="F286" s="37">
        <v>3</v>
      </c>
      <c r="G286" s="25"/>
      <c r="H286" s="25"/>
      <c r="I286" s="25"/>
      <c r="J286" s="25"/>
      <c r="K286" s="25"/>
      <c r="L286" s="25"/>
      <c r="M286" s="35"/>
      <c r="N286" s="35"/>
      <c r="O286" s="35"/>
      <c r="P286" s="35"/>
      <c r="Q286" s="35"/>
      <c r="R286" s="36"/>
    </row>
    <row r="287" spans="1:18" x14ac:dyDescent="1.05">
      <c r="A287" s="3" t="s">
        <v>37</v>
      </c>
      <c r="B287" s="36" t="s">
        <v>105</v>
      </c>
      <c r="C287" s="37" t="s">
        <v>100</v>
      </c>
      <c r="D287" s="37" t="s">
        <v>106</v>
      </c>
      <c r="E287" s="38" t="s">
        <v>106</v>
      </c>
      <c r="F287" s="37">
        <v>3</v>
      </c>
      <c r="G287" s="25"/>
      <c r="H287" s="25"/>
      <c r="I287" s="25"/>
      <c r="J287" s="25"/>
      <c r="K287" s="25"/>
      <c r="L287" s="25"/>
      <c r="M287" s="35"/>
      <c r="N287" s="35"/>
      <c r="O287" s="35"/>
      <c r="P287" s="35"/>
      <c r="Q287" s="35"/>
      <c r="R287" s="36"/>
    </row>
    <row r="288" spans="1:18" x14ac:dyDescent="1.05">
      <c r="A288" s="3" t="s">
        <v>38</v>
      </c>
      <c r="B288" s="36" t="s">
        <v>105</v>
      </c>
      <c r="C288" s="37" t="s">
        <v>100</v>
      </c>
      <c r="D288" s="37" t="s">
        <v>106</v>
      </c>
      <c r="E288" s="38" t="s">
        <v>106</v>
      </c>
      <c r="F288" s="37">
        <v>3</v>
      </c>
      <c r="G288" s="25"/>
      <c r="H288" s="25"/>
      <c r="I288" s="25"/>
      <c r="J288" s="25"/>
      <c r="K288" s="25"/>
      <c r="L288" s="25"/>
      <c r="M288" s="35"/>
      <c r="N288" s="35"/>
      <c r="O288" s="35"/>
      <c r="P288" s="35"/>
      <c r="Q288" s="35"/>
      <c r="R288" s="36"/>
    </row>
    <row r="289" spans="1:18" x14ac:dyDescent="1.05">
      <c r="A289" s="3" t="s">
        <v>37</v>
      </c>
      <c r="B289" s="36" t="s">
        <v>107</v>
      </c>
      <c r="C289" s="37" t="s">
        <v>100</v>
      </c>
      <c r="D289" s="37" t="s">
        <v>101</v>
      </c>
      <c r="E289" s="38" t="s">
        <v>102</v>
      </c>
      <c r="F289" s="37">
        <v>1</v>
      </c>
      <c r="G289" s="25"/>
      <c r="H289" s="25"/>
      <c r="I289" s="25"/>
      <c r="J289" s="25"/>
      <c r="K289" s="25"/>
      <c r="L289" s="25"/>
      <c r="M289" s="35"/>
      <c r="N289" s="35"/>
      <c r="O289" s="35"/>
      <c r="P289" s="35"/>
      <c r="Q289" s="35"/>
      <c r="R289" s="36"/>
    </row>
    <row r="290" spans="1:18" x14ac:dyDescent="1.05">
      <c r="A290" s="3" t="s">
        <v>37</v>
      </c>
      <c r="B290" s="36" t="s">
        <v>108</v>
      </c>
      <c r="C290" s="37" t="s">
        <v>100</v>
      </c>
      <c r="D290" s="37" t="s">
        <v>101</v>
      </c>
      <c r="E290" s="38" t="s">
        <v>102</v>
      </c>
      <c r="F290" s="37">
        <v>1</v>
      </c>
      <c r="G290" s="25"/>
      <c r="H290" s="25"/>
      <c r="I290" s="25"/>
      <c r="J290" s="25"/>
      <c r="K290" s="25"/>
      <c r="L290" s="25"/>
      <c r="M290" s="35"/>
      <c r="N290" s="35"/>
      <c r="O290" s="35"/>
      <c r="P290" s="35"/>
      <c r="Q290" s="35"/>
      <c r="R290" s="36"/>
    </row>
    <row r="291" spans="1:18" x14ac:dyDescent="1.05">
      <c r="A291" s="3" t="s">
        <v>37</v>
      </c>
      <c r="B291" s="36" t="s">
        <v>109</v>
      </c>
      <c r="C291" s="37" t="s">
        <v>100</v>
      </c>
      <c r="D291" s="37" t="s">
        <v>104</v>
      </c>
      <c r="E291" s="38" t="s">
        <v>61</v>
      </c>
      <c r="F291" s="37">
        <v>1</v>
      </c>
      <c r="G291" s="25"/>
      <c r="H291" s="25"/>
      <c r="I291" s="25"/>
      <c r="J291" s="25"/>
      <c r="K291" s="25"/>
      <c r="L291" s="25"/>
      <c r="M291" s="35"/>
      <c r="N291" s="35"/>
      <c r="O291" s="35"/>
      <c r="P291" s="35"/>
      <c r="Q291" s="35"/>
      <c r="R291" s="36"/>
    </row>
    <row r="292" spans="1:18" x14ac:dyDescent="1.05">
      <c r="A292" s="3" t="s">
        <v>37</v>
      </c>
      <c r="B292" s="36" t="s">
        <v>110</v>
      </c>
      <c r="C292" s="37" t="s">
        <v>100</v>
      </c>
      <c r="D292" s="37" t="s">
        <v>104</v>
      </c>
      <c r="E292" s="38" t="s">
        <v>61</v>
      </c>
      <c r="F292" s="37">
        <v>1</v>
      </c>
      <c r="G292" s="25"/>
      <c r="H292" s="25"/>
      <c r="I292" s="25"/>
      <c r="J292" s="25"/>
      <c r="K292" s="25"/>
      <c r="L292" s="25"/>
      <c r="M292" s="35"/>
      <c r="N292" s="35"/>
      <c r="O292" s="35"/>
      <c r="P292" s="35"/>
      <c r="Q292" s="35"/>
      <c r="R292" s="36"/>
    </row>
    <row r="293" spans="1:18" x14ac:dyDescent="1.05">
      <c r="A293" s="3" t="s">
        <v>37</v>
      </c>
      <c r="B293" s="36" t="s">
        <v>111</v>
      </c>
      <c r="C293" s="37" t="s">
        <v>100</v>
      </c>
      <c r="D293" s="37" t="s">
        <v>106</v>
      </c>
      <c r="E293" s="38" t="s">
        <v>106</v>
      </c>
      <c r="F293" s="37">
        <v>3</v>
      </c>
      <c r="G293" s="25"/>
      <c r="H293" s="25"/>
      <c r="I293" s="25"/>
      <c r="J293" s="25"/>
      <c r="K293" s="25"/>
      <c r="L293" s="25"/>
      <c r="M293" s="35"/>
      <c r="N293" s="35"/>
      <c r="O293" s="35"/>
      <c r="P293" s="35"/>
      <c r="Q293" s="35"/>
      <c r="R293" s="36"/>
    </row>
    <row r="294" spans="1:18" x14ac:dyDescent="1.05">
      <c r="A294" s="45" t="s">
        <v>37</v>
      </c>
      <c r="B294" s="46" t="s">
        <v>112</v>
      </c>
      <c r="C294" s="47" t="s">
        <v>100</v>
      </c>
      <c r="D294" s="47" t="s">
        <v>106</v>
      </c>
      <c r="E294" s="48" t="s">
        <v>106</v>
      </c>
      <c r="F294" s="47">
        <v>3</v>
      </c>
      <c r="G294" s="29"/>
      <c r="H294" s="29"/>
      <c r="I294" s="29"/>
      <c r="J294" s="29"/>
      <c r="K294" s="29"/>
      <c r="L294" s="29"/>
      <c r="M294" s="49"/>
      <c r="N294" s="49"/>
      <c r="O294" s="49"/>
      <c r="P294" s="49"/>
      <c r="Q294" s="49"/>
      <c r="R294" s="46"/>
    </row>
    <row r="295" spans="1:18" x14ac:dyDescent="1.05">
      <c r="A295" s="21" t="s">
        <v>18</v>
      </c>
      <c r="B295" s="21" t="s">
        <v>113</v>
      </c>
      <c r="C295" s="21" t="s">
        <v>114</v>
      </c>
      <c r="D295" s="21" t="s">
        <v>115</v>
      </c>
      <c r="E295" s="21" t="s">
        <v>116</v>
      </c>
      <c r="F295" s="21">
        <v>2</v>
      </c>
      <c r="G295" s="21"/>
      <c r="H295" s="50"/>
      <c r="I295" s="50"/>
      <c r="J295" s="50"/>
      <c r="K295" s="50"/>
      <c r="L295" s="50"/>
      <c r="M295" s="50"/>
      <c r="N295" s="50"/>
      <c r="O295" s="50"/>
      <c r="P295" s="50"/>
      <c r="Q295" s="51"/>
      <c r="R295" s="21"/>
    </row>
    <row r="296" spans="1:18" x14ac:dyDescent="1.05">
      <c r="A296" s="21" t="s">
        <v>22</v>
      </c>
      <c r="B296" s="21" t="s">
        <v>113</v>
      </c>
      <c r="C296" s="21" t="s">
        <v>114</v>
      </c>
      <c r="D296" s="21" t="s">
        <v>115</v>
      </c>
      <c r="E296" s="21" t="s">
        <v>116</v>
      </c>
      <c r="F296" s="21">
        <v>2</v>
      </c>
      <c r="G296" s="21"/>
      <c r="H296" s="50"/>
      <c r="I296" s="50"/>
      <c r="J296" s="50"/>
      <c r="K296" s="50"/>
      <c r="L296" s="50"/>
      <c r="M296" s="50"/>
      <c r="N296" s="50"/>
      <c r="O296" s="50"/>
      <c r="P296" s="50"/>
      <c r="Q296" s="51"/>
      <c r="R296" s="21"/>
    </row>
    <row r="297" spans="1:18" x14ac:dyDescent="1.05">
      <c r="A297" s="21" t="s">
        <v>23</v>
      </c>
      <c r="B297" s="21" t="s">
        <v>113</v>
      </c>
      <c r="C297" s="21" t="s">
        <v>114</v>
      </c>
      <c r="D297" s="21" t="s">
        <v>115</v>
      </c>
      <c r="E297" s="21" t="s">
        <v>116</v>
      </c>
      <c r="F297" s="21">
        <v>2</v>
      </c>
      <c r="G297" s="21"/>
      <c r="H297" s="50"/>
      <c r="I297" s="50"/>
      <c r="J297" s="50"/>
      <c r="K297" s="50"/>
      <c r="L297" s="50"/>
      <c r="M297" s="50"/>
      <c r="N297" s="50"/>
      <c r="O297" s="50"/>
      <c r="P297" s="50"/>
      <c r="Q297" s="51"/>
      <c r="R297" s="21"/>
    </row>
    <row r="298" spans="1:18" x14ac:dyDescent="1.05">
      <c r="A298" s="21" t="s">
        <v>25</v>
      </c>
      <c r="B298" s="21" t="s">
        <v>113</v>
      </c>
      <c r="C298" s="21" t="s">
        <v>114</v>
      </c>
      <c r="D298" s="21" t="s">
        <v>115</v>
      </c>
      <c r="E298" s="21" t="s">
        <v>116</v>
      </c>
      <c r="F298" s="21">
        <v>2</v>
      </c>
      <c r="G298" s="21"/>
      <c r="H298" s="50"/>
      <c r="I298" s="50"/>
      <c r="J298" s="50"/>
      <c r="K298" s="50"/>
      <c r="L298" s="50"/>
      <c r="M298" s="50"/>
      <c r="N298" s="50"/>
      <c r="O298" s="50"/>
      <c r="P298" s="50"/>
      <c r="Q298" s="51"/>
      <c r="R298" s="21"/>
    </row>
    <row r="299" spans="1:18" x14ac:dyDescent="1.05">
      <c r="A299" s="21" t="s">
        <v>26</v>
      </c>
      <c r="B299" s="21" t="s">
        <v>113</v>
      </c>
      <c r="C299" s="21" t="s">
        <v>114</v>
      </c>
      <c r="D299" s="21" t="s">
        <v>115</v>
      </c>
      <c r="E299" s="21" t="s">
        <v>116</v>
      </c>
      <c r="F299" s="21">
        <v>2</v>
      </c>
      <c r="G299" s="21"/>
      <c r="H299" s="50"/>
      <c r="I299" s="50"/>
      <c r="J299" s="50"/>
      <c r="K299" s="50"/>
      <c r="L299" s="50"/>
      <c r="M299" s="50"/>
      <c r="N299" s="50"/>
      <c r="O299" s="50"/>
      <c r="P299" s="50"/>
      <c r="Q299" s="51"/>
      <c r="R299" s="21"/>
    </row>
    <row r="300" spans="1:18" x14ac:dyDescent="1.05">
      <c r="A300" s="21" t="s">
        <v>27</v>
      </c>
      <c r="B300" s="21" t="s">
        <v>113</v>
      </c>
      <c r="C300" s="21" t="s">
        <v>114</v>
      </c>
      <c r="D300" s="21" t="s">
        <v>115</v>
      </c>
      <c r="E300" s="21" t="s">
        <v>116</v>
      </c>
      <c r="F300" s="21">
        <v>2</v>
      </c>
      <c r="G300" s="21"/>
      <c r="H300" s="50"/>
      <c r="I300" s="50"/>
      <c r="J300" s="50"/>
      <c r="K300" s="50"/>
      <c r="L300" s="50"/>
      <c r="M300" s="50"/>
      <c r="N300" s="50"/>
      <c r="O300" s="50"/>
      <c r="P300" s="50"/>
      <c r="Q300" s="51"/>
      <c r="R300" s="21"/>
    </row>
    <row r="301" spans="1:18" x14ac:dyDescent="1.05">
      <c r="A301" s="21" t="s">
        <v>28</v>
      </c>
      <c r="B301" s="21" t="s">
        <v>113</v>
      </c>
      <c r="C301" s="21" t="s">
        <v>114</v>
      </c>
      <c r="D301" s="21" t="s">
        <v>115</v>
      </c>
      <c r="E301" s="21" t="s">
        <v>116</v>
      </c>
      <c r="F301" s="21">
        <v>2</v>
      </c>
      <c r="G301" s="21"/>
      <c r="H301" s="50"/>
      <c r="I301" s="50"/>
      <c r="J301" s="50"/>
      <c r="K301" s="50"/>
      <c r="L301" s="50"/>
      <c r="M301" s="50"/>
      <c r="N301" s="50"/>
      <c r="O301" s="50"/>
      <c r="P301" s="50"/>
      <c r="Q301" s="51"/>
      <c r="R301" s="21"/>
    </row>
    <row r="302" spans="1:18" x14ac:dyDescent="1.05">
      <c r="A302" s="21" t="s">
        <v>29</v>
      </c>
      <c r="B302" s="21" t="s">
        <v>113</v>
      </c>
      <c r="C302" s="21" t="s">
        <v>114</v>
      </c>
      <c r="D302" s="21" t="s">
        <v>115</v>
      </c>
      <c r="E302" s="21" t="s">
        <v>116</v>
      </c>
      <c r="F302" s="21">
        <v>2</v>
      </c>
      <c r="G302" s="21"/>
      <c r="H302" s="50"/>
      <c r="I302" s="50"/>
      <c r="J302" s="50"/>
      <c r="K302" s="50"/>
      <c r="L302" s="50"/>
      <c r="M302" s="50"/>
      <c r="N302" s="50"/>
      <c r="O302" s="50"/>
      <c r="P302" s="50"/>
      <c r="Q302" s="51"/>
      <c r="R302" s="21"/>
    </row>
    <row r="303" spans="1:18" x14ac:dyDescent="1.05">
      <c r="A303" s="21" t="s">
        <v>30</v>
      </c>
      <c r="B303" s="21" t="s">
        <v>113</v>
      </c>
      <c r="C303" s="21" t="s">
        <v>114</v>
      </c>
      <c r="D303" s="21" t="s">
        <v>115</v>
      </c>
      <c r="E303" s="21" t="s">
        <v>116</v>
      </c>
      <c r="F303" s="21">
        <v>2</v>
      </c>
      <c r="G303" s="50"/>
      <c r="H303" s="50"/>
      <c r="I303" s="50"/>
      <c r="J303" s="50"/>
      <c r="K303" s="50"/>
      <c r="L303" s="50"/>
      <c r="M303" s="50"/>
      <c r="N303" s="50"/>
      <c r="O303" s="50"/>
      <c r="P303" s="50"/>
      <c r="Q303" s="51"/>
      <c r="R303" s="21"/>
    </row>
    <row r="304" spans="1:18" x14ac:dyDescent="1.05">
      <c r="A304" s="21" t="s">
        <v>31</v>
      </c>
      <c r="B304" s="21" t="s">
        <v>113</v>
      </c>
      <c r="C304" s="21" t="s">
        <v>114</v>
      </c>
      <c r="D304" s="21" t="s">
        <v>115</v>
      </c>
      <c r="E304" s="21" t="s">
        <v>116</v>
      </c>
      <c r="F304" s="21">
        <v>2</v>
      </c>
      <c r="G304" s="21"/>
      <c r="H304" s="50"/>
      <c r="I304" s="50"/>
      <c r="J304" s="50"/>
      <c r="K304" s="50"/>
      <c r="L304" s="50"/>
      <c r="M304" s="50"/>
      <c r="N304" s="50"/>
      <c r="O304" s="50"/>
      <c r="P304" s="50"/>
      <c r="Q304" s="51"/>
      <c r="R304" s="21"/>
    </row>
    <row r="305" spans="1:18" x14ac:dyDescent="1.05">
      <c r="A305" s="21" t="s">
        <v>32</v>
      </c>
      <c r="B305" s="21" t="s">
        <v>113</v>
      </c>
      <c r="C305" s="21" t="s">
        <v>114</v>
      </c>
      <c r="D305" s="21" t="s">
        <v>115</v>
      </c>
      <c r="E305" s="21" t="s">
        <v>116</v>
      </c>
      <c r="F305" s="21">
        <v>2</v>
      </c>
      <c r="G305" s="21"/>
      <c r="H305" s="50"/>
      <c r="I305" s="50"/>
      <c r="J305" s="50"/>
      <c r="K305" s="50"/>
      <c r="L305" s="50"/>
      <c r="M305" s="50"/>
      <c r="N305" s="50"/>
      <c r="O305" s="50"/>
      <c r="P305" s="50"/>
      <c r="Q305" s="51"/>
      <c r="R305" s="21"/>
    </row>
    <row r="306" spans="1:18" x14ac:dyDescent="1.05">
      <c r="A306" s="21" t="s">
        <v>33</v>
      </c>
      <c r="B306" s="21" t="s">
        <v>113</v>
      </c>
      <c r="C306" s="21" t="s">
        <v>114</v>
      </c>
      <c r="D306" s="21" t="s">
        <v>115</v>
      </c>
      <c r="E306" s="21" t="s">
        <v>116</v>
      </c>
      <c r="F306" s="21">
        <v>2</v>
      </c>
      <c r="G306" s="21"/>
      <c r="H306" s="50"/>
      <c r="I306" s="50"/>
      <c r="J306" s="50"/>
      <c r="K306" s="50"/>
      <c r="L306" s="50"/>
      <c r="M306" s="50"/>
      <c r="N306" s="50"/>
      <c r="O306" s="50"/>
      <c r="P306" s="50"/>
      <c r="Q306" s="51"/>
      <c r="R306" s="21"/>
    </row>
    <row r="307" spans="1:18" x14ac:dyDescent="1.05">
      <c r="A307" s="21" t="s">
        <v>34</v>
      </c>
      <c r="B307" s="21" t="s">
        <v>113</v>
      </c>
      <c r="C307" s="21" t="s">
        <v>114</v>
      </c>
      <c r="D307" s="21" t="s">
        <v>115</v>
      </c>
      <c r="E307" s="21" t="s">
        <v>116</v>
      </c>
      <c r="F307" s="21">
        <v>2</v>
      </c>
      <c r="G307" s="21">
        <v>2.14</v>
      </c>
      <c r="H307" s="50">
        <v>2.09</v>
      </c>
      <c r="I307" s="50">
        <v>1.79</v>
      </c>
      <c r="J307" s="50">
        <v>2.06</v>
      </c>
      <c r="K307" s="50">
        <v>1.85</v>
      </c>
      <c r="L307" s="50">
        <v>1.71</v>
      </c>
      <c r="M307" s="50">
        <v>1.45</v>
      </c>
      <c r="N307" s="50">
        <v>1.62</v>
      </c>
      <c r="O307" s="50">
        <v>1.42</v>
      </c>
      <c r="P307" s="50">
        <v>1.42</v>
      </c>
      <c r="Q307" s="51">
        <v>1.39</v>
      </c>
      <c r="R307" s="21"/>
    </row>
    <row r="308" spans="1:18" x14ac:dyDescent="1.05">
      <c r="A308" s="21" t="s">
        <v>35</v>
      </c>
      <c r="B308" s="21" t="s">
        <v>113</v>
      </c>
      <c r="C308" s="21" t="s">
        <v>114</v>
      </c>
      <c r="D308" s="21" t="s">
        <v>115</v>
      </c>
      <c r="E308" s="21" t="s">
        <v>116</v>
      </c>
      <c r="F308" s="21">
        <v>2</v>
      </c>
      <c r="G308" s="21"/>
      <c r="H308" s="50"/>
      <c r="I308" s="50"/>
      <c r="J308" s="50"/>
      <c r="K308" s="50"/>
      <c r="L308" s="50"/>
      <c r="M308" s="50"/>
      <c r="N308" s="50"/>
      <c r="O308" s="50"/>
      <c r="P308" s="50"/>
      <c r="Q308" s="51"/>
      <c r="R308" s="21"/>
    </row>
    <row r="309" spans="1:18" x14ac:dyDescent="1.05">
      <c r="A309" s="21" t="s">
        <v>36</v>
      </c>
      <c r="B309" s="21" t="s">
        <v>113</v>
      </c>
      <c r="C309" s="21" t="s">
        <v>114</v>
      </c>
      <c r="D309" s="21" t="s">
        <v>115</v>
      </c>
      <c r="E309" s="21" t="s">
        <v>116</v>
      </c>
      <c r="F309" s="21">
        <v>2</v>
      </c>
      <c r="G309" s="21"/>
      <c r="H309" s="50"/>
      <c r="I309" s="50"/>
      <c r="J309" s="50"/>
      <c r="K309" s="50"/>
      <c r="L309" s="50"/>
      <c r="M309" s="50"/>
      <c r="N309" s="50"/>
      <c r="O309" s="50"/>
      <c r="P309" s="50"/>
      <c r="Q309" s="51"/>
      <c r="R309" s="21"/>
    </row>
    <row r="310" spans="1:18" x14ac:dyDescent="1.05">
      <c r="A310" s="21" t="s">
        <v>37</v>
      </c>
      <c r="B310" s="21" t="s">
        <v>113</v>
      </c>
      <c r="C310" s="21" t="s">
        <v>114</v>
      </c>
      <c r="D310" s="21" t="s">
        <v>115</v>
      </c>
      <c r="E310" s="21" t="s">
        <v>116</v>
      </c>
      <c r="F310" s="21">
        <v>2</v>
      </c>
      <c r="G310" s="21"/>
      <c r="H310" s="50"/>
      <c r="I310" s="50"/>
      <c r="J310" s="50"/>
      <c r="K310" s="50"/>
      <c r="L310" s="50"/>
      <c r="M310" s="50"/>
      <c r="N310" s="50"/>
      <c r="O310" s="50"/>
      <c r="P310" s="50"/>
      <c r="Q310" s="51"/>
      <c r="R310" s="21"/>
    </row>
    <row r="311" spans="1:18" x14ac:dyDescent="1.05">
      <c r="A311" s="21" t="s">
        <v>38</v>
      </c>
      <c r="B311" s="21" t="s">
        <v>113</v>
      </c>
      <c r="C311" s="21" t="s">
        <v>114</v>
      </c>
      <c r="D311" s="21" t="s">
        <v>115</v>
      </c>
      <c r="E311" s="21" t="s">
        <v>116</v>
      </c>
      <c r="F311" s="21">
        <v>2</v>
      </c>
      <c r="G311" s="21"/>
      <c r="H311" s="50"/>
      <c r="I311" s="50"/>
      <c r="J311" s="50"/>
      <c r="K311" s="50"/>
      <c r="L311" s="50"/>
      <c r="M311" s="50"/>
      <c r="N311" s="50"/>
      <c r="O311" s="50"/>
      <c r="P311" s="50"/>
      <c r="Q311" s="51"/>
      <c r="R311" s="21"/>
    </row>
    <row r="312" spans="1:18" x14ac:dyDescent="1.05">
      <c r="A312" s="21" t="s">
        <v>18</v>
      </c>
      <c r="B312" s="21" t="s">
        <v>117</v>
      </c>
      <c r="C312" s="21" t="s">
        <v>114</v>
      </c>
      <c r="D312" s="21" t="s">
        <v>118</v>
      </c>
      <c r="E312" s="21" t="s">
        <v>119</v>
      </c>
      <c r="F312" s="21">
        <v>0</v>
      </c>
      <c r="G312" s="52"/>
      <c r="H312" s="52"/>
      <c r="I312" s="52"/>
      <c r="J312" s="52"/>
      <c r="K312" s="52"/>
      <c r="L312" s="52"/>
      <c r="M312" s="52"/>
      <c r="N312" s="52"/>
      <c r="O312" s="52"/>
      <c r="P312" s="52"/>
      <c r="Q312" s="53"/>
      <c r="R312" s="21"/>
    </row>
    <row r="313" spans="1:18" x14ac:dyDescent="1.05">
      <c r="A313" s="21" t="s">
        <v>22</v>
      </c>
      <c r="B313" s="21" t="s">
        <v>117</v>
      </c>
      <c r="C313" s="21" t="s">
        <v>114</v>
      </c>
      <c r="D313" s="21" t="s">
        <v>118</v>
      </c>
      <c r="E313" s="21" t="s">
        <v>119</v>
      </c>
      <c r="F313" s="21">
        <v>0</v>
      </c>
      <c r="G313" s="52"/>
      <c r="H313" s="52"/>
      <c r="I313" s="52"/>
      <c r="J313" s="52"/>
      <c r="K313" s="52"/>
      <c r="L313" s="52"/>
      <c r="M313" s="52"/>
      <c r="N313" s="52"/>
      <c r="O313" s="52"/>
      <c r="P313" s="52"/>
      <c r="Q313" s="53"/>
      <c r="R313" s="21"/>
    </row>
    <row r="314" spans="1:18" x14ac:dyDescent="1.05">
      <c r="A314" s="21" t="s">
        <v>23</v>
      </c>
      <c r="B314" s="21" t="s">
        <v>117</v>
      </c>
      <c r="C314" s="21" t="s">
        <v>114</v>
      </c>
      <c r="D314" s="21" t="s">
        <v>118</v>
      </c>
      <c r="E314" s="21" t="s">
        <v>119</v>
      </c>
      <c r="F314" s="21">
        <v>0</v>
      </c>
      <c r="G314" s="52"/>
      <c r="H314" s="52"/>
      <c r="I314" s="52"/>
      <c r="J314" s="52"/>
      <c r="K314" s="52"/>
      <c r="L314" s="52"/>
      <c r="M314" s="52"/>
      <c r="N314" s="52"/>
      <c r="O314" s="52"/>
      <c r="P314" s="52"/>
      <c r="Q314" s="53"/>
      <c r="R314" s="21"/>
    </row>
    <row r="315" spans="1:18" x14ac:dyDescent="1.05">
      <c r="A315" s="21" t="s">
        <v>25</v>
      </c>
      <c r="B315" s="21" t="s">
        <v>117</v>
      </c>
      <c r="C315" s="21" t="s">
        <v>114</v>
      </c>
      <c r="D315" s="21" t="s">
        <v>118</v>
      </c>
      <c r="E315" s="21" t="s">
        <v>119</v>
      </c>
      <c r="F315" s="21">
        <v>0</v>
      </c>
      <c r="G315" s="52"/>
      <c r="H315" s="52"/>
      <c r="I315" s="52"/>
      <c r="J315" s="52"/>
      <c r="K315" s="52"/>
      <c r="L315" s="52"/>
      <c r="M315" s="52"/>
      <c r="N315" s="52"/>
      <c r="O315" s="52"/>
      <c r="P315" s="52"/>
      <c r="Q315" s="53"/>
      <c r="R315" s="21"/>
    </row>
    <row r="316" spans="1:18" x14ac:dyDescent="1.05">
      <c r="A316" s="21" t="s">
        <v>26</v>
      </c>
      <c r="B316" s="21" t="s">
        <v>117</v>
      </c>
      <c r="C316" s="21" t="s">
        <v>114</v>
      </c>
      <c r="D316" s="21" t="s">
        <v>118</v>
      </c>
      <c r="E316" s="21" t="s">
        <v>119</v>
      </c>
      <c r="F316" s="21">
        <v>0</v>
      </c>
      <c r="G316" s="52"/>
      <c r="H316" s="52"/>
      <c r="I316" s="52"/>
      <c r="J316" s="52"/>
      <c r="K316" s="52"/>
      <c r="L316" s="52"/>
      <c r="M316" s="52"/>
      <c r="N316" s="52"/>
      <c r="O316" s="52"/>
      <c r="P316" s="52"/>
      <c r="Q316" s="53"/>
      <c r="R316" s="21"/>
    </row>
    <row r="317" spans="1:18" x14ac:dyDescent="1.05">
      <c r="A317" s="21" t="s">
        <v>27</v>
      </c>
      <c r="B317" s="21" t="s">
        <v>117</v>
      </c>
      <c r="C317" s="21" t="s">
        <v>114</v>
      </c>
      <c r="D317" s="21" t="s">
        <v>118</v>
      </c>
      <c r="E317" s="21" t="s">
        <v>119</v>
      </c>
      <c r="F317" s="21">
        <v>0</v>
      </c>
      <c r="G317" s="52"/>
      <c r="H317" s="52"/>
      <c r="I317" s="52"/>
      <c r="J317" s="52"/>
      <c r="K317" s="52"/>
      <c r="L317" s="52"/>
      <c r="M317" s="52"/>
      <c r="N317" s="52"/>
      <c r="O317" s="52"/>
      <c r="P317" s="52"/>
      <c r="Q317" s="53"/>
      <c r="R317" s="21"/>
    </row>
    <row r="318" spans="1:18" x14ac:dyDescent="1.05">
      <c r="A318" s="21" t="s">
        <v>28</v>
      </c>
      <c r="B318" s="21" t="s">
        <v>117</v>
      </c>
      <c r="C318" s="21" t="s">
        <v>114</v>
      </c>
      <c r="D318" s="21" t="s">
        <v>118</v>
      </c>
      <c r="E318" s="21" t="s">
        <v>119</v>
      </c>
      <c r="F318" s="21">
        <v>0</v>
      </c>
      <c r="G318" s="52"/>
      <c r="H318" s="52"/>
      <c r="I318" s="52"/>
      <c r="J318" s="52"/>
      <c r="K318" s="52"/>
      <c r="L318" s="52"/>
      <c r="M318" s="52"/>
      <c r="N318" s="52"/>
      <c r="O318" s="52"/>
      <c r="P318" s="52"/>
      <c r="Q318" s="53"/>
      <c r="R318" s="21"/>
    </row>
    <row r="319" spans="1:18" x14ac:dyDescent="1.05">
      <c r="A319" s="21" t="s">
        <v>29</v>
      </c>
      <c r="B319" s="21" t="s">
        <v>117</v>
      </c>
      <c r="C319" s="21" t="s">
        <v>114</v>
      </c>
      <c r="D319" s="21" t="s">
        <v>118</v>
      </c>
      <c r="E319" s="21" t="s">
        <v>119</v>
      </c>
      <c r="F319" s="21">
        <v>0</v>
      </c>
      <c r="G319" s="52"/>
      <c r="H319" s="52"/>
      <c r="I319" s="52"/>
      <c r="J319" s="52"/>
      <c r="K319" s="52"/>
      <c r="L319" s="52"/>
      <c r="M319" s="52"/>
      <c r="N319" s="52"/>
      <c r="O319" s="52"/>
      <c r="P319" s="52"/>
      <c r="Q319" s="53"/>
      <c r="R319" s="21"/>
    </row>
    <row r="320" spans="1:18" x14ac:dyDescent="1.05">
      <c r="A320" s="21" t="s">
        <v>30</v>
      </c>
      <c r="B320" s="21" t="s">
        <v>117</v>
      </c>
      <c r="C320" s="21" t="s">
        <v>114</v>
      </c>
      <c r="D320" s="21" t="s">
        <v>118</v>
      </c>
      <c r="E320" s="21" t="s">
        <v>119</v>
      </c>
      <c r="F320" s="21">
        <v>0</v>
      </c>
      <c r="G320" s="52"/>
      <c r="H320" s="52"/>
      <c r="I320" s="52"/>
      <c r="J320" s="52"/>
      <c r="K320" s="52"/>
      <c r="L320" s="52"/>
      <c r="M320" s="52"/>
      <c r="N320" s="52"/>
      <c r="O320" s="52"/>
      <c r="P320" s="52"/>
      <c r="Q320" s="53"/>
      <c r="R320" s="21"/>
    </row>
    <row r="321" spans="1:18" x14ac:dyDescent="1.05">
      <c r="A321" s="21" t="s">
        <v>31</v>
      </c>
      <c r="B321" s="21" t="s">
        <v>117</v>
      </c>
      <c r="C321" s="21" t="s">
        <v>114</v>
      </c>
      <c r="D321" s="21" t="s">
        <v>118</v>
      </c>
      <c r="E321" s="21" t="s">
        <v>119</v>
      </c>
      <c r="F321" s="21">
        <v>0</v>
      </c>
      <c r="G321" s="52"/>
      <c r="H321" s="52"/>
      <c r="I321" s="52"/>
      <c r="J321" s="52"/>
      <c r="K321" s="52"/>
      <c r="L321" s="52"/>
      <c r="M321" s="52"/>
      <c r="N321" s="52"/>
      <c r="O321" s="52"/>
      <c r="P321" s="52"/>
      <c r="Q321" s="53"/>
      <c r="R321" s="21"/>
    </row>
    <row r="322" spans="1:18" x14ac:dyDescent="1.05">
      <c r="A322" s="21" t="s">
        <v>32</v>
      </c>
      <c r="B322" s="21" t="s">
        <v>117</v>
      </c>
      <c r="C322" s="21" t="s">
        <v>114</v>
      </c>
      <c r="D322" s="21" t="s">
        <v>118</v>
      </c>
      <c r="E322" s="21" t="s">
        <v>119</v>
      </c>
      <c r="F322" s="21">
        <v>0</v>
      </c>
      <c r="G322" s="52"/>
      <c r="H322" s="52"/>
      <c r="I322" s="52"/>
      <c r="J322" s="52"/>
      <c r="K322" s="52"/>
      <c r="L322" s="52"/>
      <c r="M322" s="52"/>
      <c r="N322" s="52"/>
      <c r="O322" s="52"/>
      <c r="P322" s="52"/>
      <c r="Q322" s="53"/>
      <c r="R322" s="21"/>
    </row>
    <row r="323" spans="1:18" x14ac:dyDescent="1.05">
      <c r="A323" s="21" t="s">
        <v>33</v>
      </c>
      <c r="B323" s="21" t="s">
        <v>117</v>
      </c>
      <c r="C323" s="21" t="s">
        <v>114</v>
      </c>
      <c r="D323" s="21" t="s">
        <v>118</v>
      </c>
      <c r="E323" s="21" t="s">
        <v>119</v>
      </c>
      <c r="F323" s="21">
        <v>0</v>
      </c>
      <c r="G323" s="52"/>
      <c r="H323" s="52"/>
      <c r="I323" s="52"/>
      <c r="J323" s="52"/>
      <c r="K323" s="52"/>
      <c r="L323" s="52"/>
      <c r="M323" s="52"/>
      <c r="N323" s="52"/>
      <c r="O323" s="52"/>
      <c r="P323" s="52"/>
      <c r="Q323" s="53"/>
      <c r="R323" s="21"/>
    </row>
    <row r="324" spans="1:18" x14ac:dyDescent="1.05">
      <c r="A324" s="21" t="s">
        <v>34</v>
      </c>
      <c r="B324" s="21" t="s">
        <v>117</v>
      </c>
      <c r="C324" s="21" t="s">
        <v>114</v>
      </c>
      <c r="D324" s="21" t="s">
        <v>118</v>
      </c>
      <c r="E324" s="21" t="s">
        <v>119</v>
      </c>
      <c r="F324" s="21">
        <v>0</v>
      </c>
      <c r="G324" s="52"/>
      <c r="H324" s="52"/>
      <c r="I324" s="52"/>
      <c r="J324" s="52"/>
      <c r="K324" s="52"/>
      <c r="L324" s="52"/>
      <c r="M324" s="52"/>
      <c r="N324" s="52"/>
      <c r="O324" s="52"/>
      <c r="P324" s="52"/>
      <c r="Q324" s="53"/>
      <c r="R324" s="21"/>
    </row>
    <row r="325" spans="1:18" x14ac:dyDescent="1.05">
      <c r="A325" s="21" t="s">
        <v>35</v>
      </c>
      <c r="B325" s="21" t="s">
        <v>117</v>
      </c>
      <c r="C325" s="21" t="s">
        <v>114</v>
      </c>
      <c r="D325" s="21" t="s">
        <v>118</v>
      </c>
      <c r="E325" s="21" t="s">
        <v>119</v>
      </c>
      <c r="F325" s="21">
        <v>0</v>
      </c>
      <c r="G325" s="52"/>
      <c r="H325" s="52"/>
      <c r="I325" s="52"/>
      <c r="J325" s="52"/>
      <c r="K325" s="52"/>
      <c r="L325" s="52"/>
      <c r="M325" s="52"/>
      <c r="N325" s="52"/>
      <c r="O325" s="52"/>
      <c r="P325" s="52"/>
      <c r="Q325" s="53"/>
      <c r="R325" s="21"/>
    </row>
    <row r="326" spans="1:18" x14ac:dyDescent="1.05">
      <c r="A326" s="21" t="s">
        <v>36</v>
      </c>
      <c r="B326" s="21" t="s">
        <v>117</v>
      </c>
      <c r="C326" s="21" t="s">
        <v>114</v>
      </c>
      <c r="D326" s="21" t="s">
        <v>118</v>
      </c>
      <c r="E326" s="21" t="s">
        <v>119</v>
      </c>
      <c r="F326" s="21">
        <v>0</v>
      </c>
      <c r="G326" s="52"/>
      <c r="H326" s="52"/>
      <c r="I326" s="52"/>
      <c r="J326" s="52"/>
      <c r="K326" s="52"/>
      <c r="L326" s="52"/>
      <c r="M326" s="52"/>
      <c r="N326" s="52"/>
      <c r="O326" s="52"/>
      <c r="P326" s="52"/>
      <c r="Q326" s="53"/>
      <c r="R326" s="21"/>
    </row>
    <row r="327" spans="1:18" x14ac:dyDescent="1.05">
      <c r="A327" s="21" t="s">
        <v>37</v>
      </c>
      <c r="B327" s="21" t="s">
        <v>117</v>
      </c>
      <c r="C327" s="21" t="s">
        <v>114</v>
      </c>
      <c r="D327" s="21" t="s">
        <v>118</v>
      </c>
      <c r="E327" s="21" t="s">
        <v>119</v>
      </c>
      <c r="F327" s="21">
        <v>0</v>
      </c>
      <c r="G327" s="52"/>
      <c r="H327" s="52"/>
      <c r="I327" s="52"/>
      <c r="J327" s="52"/>
      <c r="K327" s="52"/>
      <c r="L327" s="52"/>
      <c r="M327" s="52"/>
      <c r="N327" s="52"/>
      <c r="O327" s="52"/>
      <c r="P327" s="52"/>
      <c r="Q327" s="53"/>
      <c r="R327" s="21"/>
    </row>
    <row r="328" spans="1:18" x14ac:dyDescent="1.05">
      <c r="A328" s="21" t="s">
        <v>38</v>
      </c>
      <c r="B328" s="21" t="s">
        <v>117</v>
      </c>
      <c r="C328" s="21" t="s">
        <v>114</v>
      </c>
      <c r="D328" s="21" t="s">
        <v>118</v>
      </c>
      <c r="E328" s="21" t="s">
        <v>119</v>
      </c>
      <c r="F328" s="21">
        <v>0</v>
      </c>
      <c r="G328" s="52"/>
      <c r="H328" s="52"/>
      <c r="I328" s="52"/>
      <c r="J328" s="52"/>
      <c r="K328" s="52"/>
      <c r="L328" s="52"/>
      <c r="M328" s="52"/>
      <c r="N328" s="52"/>
      <c r="O328" s="52"/>
      <c r="P328" s="52"/>
      <c r="Q328" s="53"/>
      <c r="R328" s="21"/>
    </row>
    <row r="329" spans="1:18" x14ac:dyDescent="1.05">
      <c r="A329" s="21" t="s">
        <v>18</v>
      </c>
      <c r="B329" s="21" t="s">
        <v>120</v>
      </c>
      <c r="C329" s="21" t="s">
        <v>114</v>
      </c>
      <c r="D329" s="21" t="s">
        <v>121</v>
      </c>
      <c r="E329" s="21" t="s">
        <v>119</v>
      </c>
      <c r="F329" s="21">
        <v>0</v>
      </c>
      <c r="G329" s="52"/>
      <c r="H329" s="52"/>
      <c r="I329" s="52"/>
      <c r="J329" s="52"/>
      <c r="K329" s="52"/>
      <c r="L329" s="52"/>
      <c r="M329" s="52"/>
      <c r="N329" s="52"/>
      <c r="O329" s="52"/>
      <c r="P329" s="52"/>
      <c r="Q329" s="53"/>
      <c r="R329" s="21"/>
    </row>
    <row r="330" spans="1:18" x14ac:dyDescent="1.05">
      <c r="A330" s="21" t="s">
        <v>22</v>
      </c>
      <c r="B330" s="21" t="s">
        <v>120</v>
      </c>
      <c r="C330" s="21" t="s">
        <v>114</v>
      </c>
      <c r="D330" s="21" t="s">
        <v>121</v>
      </c>
      <c r="E330" s="21" t="s">
        <v>119</v>
      </c>
      <c r="F330" s="21">
        <v>0</v>
      </c>
      <c r="G330" s="52"/>
      <c r="H330" s="52"/>
      <c r="I330" s="52"/>
      <c r="J330" s="52"/>
      <c r="K330" s="52"/>
      <c r="L330" s="52"/>
      <c r="M330" s="52"/>
      <c r="N330" s="52"/>
      <c r="O330" s="52"/>
      <c r="P330" s="52"/>
      <c r="Q330" s="53"/>
      <c r="R330" s="21"/>
    </row>
    <row r="331" spans="1:18" x14ac:dyDescent="1.05">
      <c r="A331" s="21" t="s">
        <v>23</v>
      </c>
      <c r="B331" s="21" t="s">
        <v>120</v>
      </c>
      <c r="C331" s="21" t="s">
        <v>114</v>
      </c>
      <c r="D331" s="21" t="s">
        <v>121</v>
      </c>
      <c r="E331" s="21" t="s">
        <v>119</v>
      </c>
      <c r="F331" s="21">
        <v>0</v>
      </c>
      <c r="G331" s="52"/>
      <c r="H331" s="52"/>
      <c r="I331" s="52"/>
      <c r="J331" s="52"/>
      <c r="K331" s="52"/>
      <c r="L331" s="52"/>
      <c r="M331" s="52"/>
      <c r="N331" s="52"/>
      <c r="O331" s="52"/>
      <c r="P331" s="52"/>
      <c r="Q331" s="53"/>
      <c r="R331" s="21"/>
    </row>
    <row r="332" spans="1:18" x14ac:dyDescent="1.05">
      <c r="A332" s="21" t="s">
        <v>25</v>
      </c>
      <c r="B332" s="21" t="s">
        <v>120</v>
      </c>
      <c r="C332" s="21" t="s">
        <v>114</v>
      </c>
      <c r="D332" s="21" t="s">
        <v>121</v>
      </c>
      <c r="E332" s="21" t="s">
        <v>119</v>
      </c>
      <c r="F332" s="21">
        <v>0</v>
      </c>
      <c r="G332" s="52"/>
      <c r="H332" s="52"/>
      <c r="I332" s="52"/>
      <c r="J332" s="52"/>
      <c r="K332" s="52"/>
      <c r="L332" s="52"/>
      <c r="M332" s="52"/>
      <c r="N332" s="52"/>
      <c r="O332" s="52"/>
      <c r="P332" s="52"/>
      <c r="Q332" s="53"/>
      <c r="R332" s="21"/>
    </row>
    <row r="333" spans="1:18" x14ac:dyDescent="1.05">
      <c r="A333" s="21" t="s">
        <v>26</v>
      </c>
      <c r="B333" s="21" t="s">
        <v>120</v>
      </c>
      <c r="C333" s="21" t="s">
        <v>114</v>
      </c>
      <c r="D333" s="21" t="s">
        <v>121</v>
      </c>
      <c r="E333" s="21" t="s">
        <v>119</v>
      </c>
      <c r="F333" s="21">
        <v>0</v>
      </c>
      <c r="G333" s="52"/>
      <c r="H333" s="52"/>
      <c r="I333" s="52"/>
      <c r="J333" s="52"/>
      <c r="K333" s="52"/>
      <c r="L333" s="52"/>
      <c r="M333" s="52"/>
      <c r="N333" s="52"/>
      <c r="O333" s="52"/>
      <c r="P333" s="52"/>
      <c r="Q333" s="53"/>
      <c r="R333" s="21"/>
    </row>
    <row r="334" spans="1:18" x14ac:dyDescent="1.05">
      <c r="A334" s="21" t="s">
        <v>27</v>
      </c>
      <c r="B334" s="21" t="s">
        <v>120</v>
      </c>
      <c r="C334" s="21" t="s">
        <v>114</v>
      </c>
      <c r="D334" s="21" t="s">
        <v>121</v>
      </c>
      <c r="E334" s="21" t="s">
        <v>119</v>
      </c>
      <c r="F334" s="21">
        <v>0</v>
      </c>
      <c r="G334" s="52"/>
      <c r="H334" s="52"/>
      <c r="I334" s="52"/>
      <c r="J334" s="52"/>
      <c r="K334" s="52"/>
      <c r="L334" s="52"/>
      <c r="M334" s="52"/>
      <c r="N334" s="52"/>
      <c r="O334" s="52"/>
      <c r="P334" s="52"/>
      <c r="Q334" s="53"/>
      <c r="R334" s="21"/>
    </row>
    <row r="335" spans="1:18" x14ac:dyDescent="1.05">
      <c r="A335" s="21" t="s">
        <v>28</v>
      </c>
      <c r="B335" s="21" t="s">
        <v>120</v>
      </c>
      <c r="C335" s="21" t="s">
        <v>114</v>
      </c>
      <c r="D335" s="21" t="s">
        <v>121</v>
      </c>
      <c r="E335" s="21" t="s">
        <v>119</v>
      </c>
      <c r="F335" s="21">
        <v>0</v>
      </c>
      <c r="G335" s="52"/>
      <c r="H335" s="52"/>
      <c r="I335" s="52"/>
      <c r="J335" s="52"/>
      <c r="K335" s="52"/>
      <c r="L335" s="52"/>
      <c r="M335" s="52"/>
      <c r="N335" s="52"/>
      <c r="O335" s="52"/>
      <c r="P335" s="52"/>
      <c r="Q335" s="53"/>
      <c r="R335" s="21"/>
    </row>
    <row r="336" spans="1:18" x14ac:dyDescent="1.05">
      <c r="A336" s="21" t="s">
        <v>29</v>
      </c>
      <c r="B336" s="21" t="s">
        <v>120</v>
      </c>
      <c r="C336" s="21" t="s">
        <v>114</v>
      </c>
      <c r="D336" s="21" t="s">
        <v>121</v>
      </c>
      <c r="E336" s="21" t="s">
        <v>119</v>
      </c>
      <c r="F336" s="21">
        <v>0</v>
      </c>
      <c r="G336" s="52"/>
      <c r="H336" s="52"/>
      <c r="I336" s="52"/>
      <c r="J336" s="52"/>
      <c r="K336" s="52"/>
      <c r="L336" s="52"/>
      <c r="M336" s="52"/>
      <c r="N336" s="52"/>
      <c r="O336" s="52"/>
      <c r="P336" s="52"/>
      <c r="Q336" s="53"/>
      <c r="R336" s="21"/>
    </row>
    <row r="337" spans="1:18" x14ac:dyDescent="1.05">
      <c r="A337" s="21" t="s">
        <v>30</v>
      </c>
      <c r="B337" s="21" t="s">
        <v>120</v>
      </c>
      <c r="C337" s="21" t="s">
        <v>114</v>
      </c>
      <c r="D337" s="21" t="s">
        <v>121</v>
      </c>
      <c r="E337" s="21" t="s">
        <v>119</v>
      </c>
      <c r="F337" s="21">
        <v>0</v>
      </c>
      <c r="G337" s="52"/>
      <c r="H337" s="52"/>
      <c r="I337" s="52"/>
      <c r="J337" s="52"/>
      <c r="K337" s="52"/>
      <c r="L337" s="52"/>
      <c r="M337" s="52"/>
      <c r="N337" s="52"/>
      <c r="O337" s="52"/>
      <c r="P337" s="52"/>
      <c r="Q337" s="53"/>
      <c r="R337" s="21"/>
    </row>
    <row r="338" spans="1:18" x14ac:dyDescent="1.05">
      <c r="A338" s="21" t="s">
        <v>31</v>
      </c>
      <c r="B338" s="21" t="s">
        <v>120</v>
      </c>
      <c r="C338" s="21" t="s">
        <v>114</v>
      </c>
      <c r="D338" s="21" t="s">
        <v>121</v>
      </c>
      <c r="E338" s="21" t="s">
        <v>119</v>
      </c>
      <c r="F338" s="21">
        <v>0</v>
      </c>
      <c r="G338" s="52"/>
      <c r="H338" s="52"/>
      <c r="I338" s="52"/>
      <c r="J338" s="52"/>
      <c r="K338" s="52"/>
      <c r="L338" s="52"/>
      <c r="M338" s="52"/>
      <c r="N338" s="52"/>
      <c r="O338" s="52"/>
      <c r="P338" s="52"/>
      <c r="Q338" s="53"/>
      <c r="R338" s="21"/>
    </row>
    <row r="339" spans="1:18" x14ac:dyDescent="1.05">
      <c r="A339" s="21" t="s">
        <v>32</v>
      </c>
      <c r="B339" s="21" t="s">
        <v>120</v>
      </c>
      <c r="C339" s="21" t="s">
        <v>114</v>
      </c>
      <c r="D339" s="21" t="s">
        <v>121</v>
      </c>
      <c r="E339" s="21" t="s">
        <v>119</v>
      </c>
      <c r="F339" s="21">
        <v>0</v>
      </c>
      <c r="G339" s="52"/>
      <c r="H339" s="52"/>
      <c r="I339" s="52"/>
      <c r="J339" s="52"/>
      <c r="K339" s="52"/>
      <c r="L339" s="52"/>
      <c r="M339" s="52"/>
      <c r="N339" s="52"/>
      <c r="O339" s="52"/>
      <c r="P339" s="52"/>
      <c r="Q339" s="53"/>
      <c r="R339" s="21"/>
    </row>
    <row r="340" spans="1:18" x14ac:dyDescent="1.05">
      <c r="A340" s="21" t="s">
        <v>33</v>
      </c>
      <c r="B340" s="21" t="s">
        <v>120</v>
      </c>
      <c r="C340" s="21" t="s">
        <v>114</v>
      </c>
      <c r="D340" s="21" t="s">
        <v>121</v>
      </c>
      <c r="E340" s="21" t="s">
        <v>119</v>
      </c>
      <c r="F340" s="21">
        <v>0</v>
      </c>
      <c r="G340" s="52"/>
      <c r="H340" s="52"/>
      <c r="I340" s="52"/>
      <c r="J340" s="52"/>
      <c r="K340" s="52"/>
      <c r="L340" s="52"/>
      <c r="M340" s="52"/>
      <c r="N340" s="52"/>
      <c r="O340" s="52"/>
      <c r="P340" s="52"/>
      <c r="Q340" s="53"/>
      <c r="R340" s="21"/>
    </row>
    <row r="341" spans="1:18" x14ac:dyDescent="1.05">
      <c r="A341" s="21" t="s">
        <v>34</v>
      </c>
      <c r="B341" s="21" t="s">
        <v>120</v>
      </c>
      <c r="C341" s="21" t="s">
        <v>114</v>
      </c>
      <c r="D341" s="21" t="s">
        <v>121</v>
      </c>
      <c r="E341" s="21" t="s">
        <v>119</v>
      </c>
      <c r="F341" s="21">
        <v>0</v>
      </c>
      <c r="G341" s="52">
        <v>2473</v>
      </c>
      <c r="H341" s="52">
        <v>2504</v>
      </c>
      <c r="I341" s="52">
        <v>2231</v>
      </c>
      <c r="J341" s="52">
        <v>2576</v>
      </c>
      <c r="K341" s="52">
        <v>2329</v>
      </c>
      <c r="L341" s="52">
        <v>2162</v>
      </c>
      <c r="M341" s="52">
        <v>1711</v>
      </c>
      <c r="N341" s="52">
        <v>1934</v>
      </c>
      <c r="O341" s="52">
        <v>1712</v>
      </c>
      <c r="P341" s="52">
        <v>1732</v>
      </c>
      <c r="Q341" s="53">
        <v>1714</v>
      </c>
      <c r="R341" s="21"/>
    </row>
    <row r="342" spans="1:18" x14ac:dyDescent="1.05">
      <c r="A342" s="21" t="s">
        <v>35</v>
      </c>
      <c r="B342" s="21" t="s">
        <v>120</v>
      </c>
      <c r="C342" s="21" t="s">
        <v>114</v>
      </c>
      <c r="D342" s="21" t="s">
        <v>121</v>
      </c>
      <c r="E342" s="21" t="s">
        <v>119</v>
      </c>
      <c r="F342" s="21">
        <v>0</v>
      </c>
      <c r="G342" s="52"/>
      <c r="H342" s="52"/>
      <c r="I342" s="52"/>
      <c r="J342" s="52"/>
      <c r="K342" s="52"/>
      <c r="L342" s="52"/>
      <c r="M342" s="52"/>
      <c r="N342" s="52"/>
      <c r="O342" s="52"/>
      <c r="P342" s="52"/>
      <c r="Q342" s="53"/>
      <c r="R342" s="21"/>
    </row>
    <row r="343" spans="1:18" x14ac:dyDescent="1.05">
      <c r="A343" s="21" t="s">
        <v>36</v>
      </c>
      <c r="B343" s="21" t="s">
        <v>120</v>
      </c>
      <c r="C343" s="21" t="s">
        <v>114</v>
      </c>
      <c r="D343" s="21" t="s">
        <v>121</v>
      </c>
      <c r="E343" s="21" t="s">
        <v>119</v>
      </c>
      <c r="F343" s="21">
        <v>0</v>
      </c>
      <c r="G343" s="52"/>
      <c r="H343" s="52"/>
      <c r="I343" s="52"/>
      <c r="J343" s="52"/>
      <c r="K343" s="52"/>
      <c r="L343" s="52"/>
      <c r="M343" s="52"/>
      <c r="N343" s="52"/>
      <c r="O343" s="52"/>
      <c r="P343" s="52"/>
      <c r="Q343" s="53"/>
      <c r="R343" s="21"/>
    </row>
    <row r="344" spans="1:18" x14ac:dyDescent="1.05">
      <c r="A344" s="21" t="s">
        <v>37</v>
      </c>
      <c r="B344" s="21" t="s">
        <v>120</v>
      </c>
      <c r="C344" s="21" t="s">
        <v>114</v>
      </c>
      <c r="D344" s="21" t="s">
        <v>121</v>
      </c>
      <c r="E344" s="21" t="s">
        <v>119</v>
      </c>
      <c r="F344" s="21">
        <v>0</v>
      </c>
      <c r="G344" s="52"/>
      <c r="H344" s="52"/>
      <c r="I344" s="52"/>
      <c r="J344" s="52"/>
      <c r="K344" s="52"/>
      <c r="L344" s="52"/>
      <c r="M344" s="52"/>
      <c r="N344" s="52"/>
      <c r="O344" s="52"/>
      <c r="P344" s="52"/>
      <c r="Q344" s="53"/>
      <c r="R344" s="21"/>
    </row>
    <row r="345" spans="1:18" x14ac:dyDescent="1.05">
      <c r="A345" s="21" t="s">
        <v>38</v>
      </c>
      <c r="B345" s="21" t="s">
        <v>120</v>
      </c>
      <c r="C345" s="21" t="s">
        <v>114</v>
      </c>
      <c r="D345" s="21" t="s">
        <v>121</v>
      </c>
      <c r="E345" s="21" t="s">
        <v>119</v>
      </c>
      <c r="F345" s="21">
        <v>0</v>
      </c>
      <c r="G345" s="52"/>
      <c r="H345" s="52"/>
      <c r="I345" s="52"/>
      <c r="J345" s="52"/>
      <c r="K345" s="52"/>
      <c r="L345" s="52"/>
      <c r="M345" s="52"/>
      <c r="N345" s="52"/>
      <c r="O345" s="52"/>
      <c r="P345" s="52"/>
      <c r="Q345" s="53"/>
      <c r="R345" s="21"/>
    </row>
    <row r="346" spans="1:18" x14ac:dyDescent="1.05">
      <c r="A346" s="21" t="s">
        <v>18</v>
      </c>
      <c r="B346" s="21" t="s">
        <v>122</v>
      </c>
      <c r="C346" s="21" t="s">
        <v>114</v>
      </c>
      <c r="D346" s="21" t="s">
        <v>123</v>
      </c>
      <c r="E346" s="21" t="s">
        <v>123</v>
      </c>
      <c r="F346" s="21">
        <v>0</v>
      </c>
      <c r="G346" s="52"/>
      <c r="H346" s="52"/>
      <c r="I346" s="52"/>
      <c r="J346" s="52"/>
      <c r="K346" s="52"/>
      <c r="L346" s="52"/>
      <c r="M346" s="52"/>
      <c r="N346" s="52"/>
      <c r="O346" s="52"/>
      <c r="P346" s="52"/>
      <c r="Q346" s="53"/>
      <c r="R346" s="21"/>
    </row>
    <row r="347" spans="1:18" x14ac:dyDescent="1.05">
      <c r="A347" s="21" t="s">
        <v>22</v>
      </c>
      <c r="B347" s="21" t="s">
        <v>122</v>
      </c>
      <c r="C347" s="21" t="s">
        <v>114</v>
      </c>
      <c r="D347" s="21" t="s">
        <v>123</v>
      </c>
      <c r="E347" s="21" t="s">
        <v>123</v>
      </c>
      <c r="F347" s="21">
        <v>0</v>
      </c>
      <c r="G347" s="52"/>
      <c r="H347" s="52"/>
      <c r="I347" s="52"/>
      <c r="J347" s="52"/>
      <c r="K347" s="52"/>
      <c r="L347" s="52"/>
      <c r="M347" s="52"/>
      <c r="N347" s="52"/>
      <c r="O347" s="52"/>
      <c r="P347" s="52"/>
      <c r="Q347" s="53"/>
      <c r="R347" s="21"/>
    </row>
    <row r="348" spans="1:18" x14ac:dyDescent="1.05">
      <c r="A348" s="21" t="s">
        <v>23</v>
      </c>
      <c r="B348" s="21" t="s">
        <v>122</v>
      </c>
      <c r="C348" s="21" t="s">
        <v>114</v>
      </c>
      <c r="D348" s="21" t="s">
        <v>123</v>
      </c>
      <c r="E348" s="21" t="s">
        <v>123</v>
      </c>
      <c r="F348" s="21">
        <v>0</v>
      </c>
      <c r="G348" s="52"/>
      <c r="H348" s="52"/>
      <c r="I348" s="52"/>
      <c r="J348" s="52"/>
      <c r="K348" s="52"/>
      <c r="L348" s="52"/>
      <c r="M348" s="52"/>
      <c r="N348" s="52"/>
      <c r="O348" s="52"/>
      <c r="P348" s="52"/>
      <c r="Q348" s="53"/>
      <c r="R348" s="21"/>
    </row>
    <row r="349" spans="1:18" x14ac:dyDescent="1.05">
      <c r="A349" s="21" t="s">
        <v>25</v>
      </c>
      <c r="B349" s="21" t="s">
        <v>122</v>
      </c>
      <c r="C349" s="21" t="s">
        <v>114</v>
      </c>
      <c r="D349" s="21" t="s">
        <v>123</v>
      </c>
      <c r="E349" s="21" t="s">
        <v>123</v>
      </c>
      <c r="F349" s="21">
        <v>0</v>
      </c>
      <c r="G349" s="52"/>
      <c r="H349" s="52"/>
      <c r="I349" s="52"/>
      <c r="J349" s="52"/>
      <c r="K349" s="52"/>
      <c r="L349" s="52"/>
      <c r="M349" s="52"/>
      <c r="N349" s="52"/>
      <c r="O349" s="52"/>
      <c r="P349" s="52"/>
      <c r="Q349" s="53"/>
      <c r="R349" s="21"/>
    </row>
    <row r="350" spans="1:18" x14ac:dyDescent="1.05">
      <c r="A350" s="21" t="s">
        <v>26</v>
      </c>
      <c r="B350" s="21" t="s">
        <v>122</v>
      </c>
      <c r="C350" s="21" t="s">
        <v>114</v>
      </c>
      <c r="D350" s="21" t="s">
        <v>123</v>
      </c>
      <c r="E350" s="21" t="s">
        <v>123</v>
      </c>
      <c r="F350" s="21">
        <v>0</v>
      </c>
      <c r="G350" s="52"/>
      <c r="H350" s="52"/>
      <c r="I350" s="52"/>
      <c r="J350" s="52"/>
      <c r="K350" s="52"/>
      <c r="L350" s="52"/>
      <c r="M350" s="52"/>
      <c r="N350" s="52"/>
      <c r="O350" s="52"/>
      <c r="P350" s="52"/>
      <c r="Q350" s="53"/>
      <c r="R350" s="21"/>
    </row>
    <row r="351" spans="1:18" x14ac:dyDescent="1.05">
      <c r="A351" s="21" t="s">
        <v>27</v>
      </c>
      <c r="B351" s="21" t="s">
        <v>122</v>
      </c>
      <c r="C351" s="21" t="s">
        <v>114</v>
      </c>
      <c r="D351" s="21" t="s">
        <v>123</v>
      </c>
      <c r="E351" s="21" t="s">
        <v>123</v>
      </c>
      <c r="F351" s="21">
        <v>0</v>
      </c>
      <c r="G351" s="52"/>
      <c r="H351" s="52"/>
      <c r="I351" s="52"/>
      <c r="J351" s="52"/>
      <c r="K351" s="52"/>
      <c r="L351" s="52"/>
      <c r="M351" s="52"/>
      <c r="N351" s="52"/>
      <c r="O351" s="52"/>
      <c r="P351" s="52"/>
      <c r="Q351" s="53"/>
      <c r="R351" s="21"/>
    </row>
    <row r="352" spans="1:18" x14ac:dyDescent="1.05">
      <c r="A352" s="21" t="s">
        <v>28</v>
      </c>
      <c r="B352" s="21" t="s">
        <v>122</v>
      </c>
      <c r="C352" s="21" t="s">
        <v>114</v>
      </c>
      <c r="D352" s="21" t="s">
        <v>123</v>
      </c>
      <c r="E352" s="21" t="s">
        <v>123</v>
      </c>
      <c r="F352" s="21">
        <v>0</v>
      </c>
      <c r="G352" s="52"/>
      <c r="H352" s="52"/>
      <c r="I352" s="52"/>
      <c r="J352" s="52"/>
      <c r="K352" s="52"/>
      <c r="L352" s="52"/>
      <c r="M352" s="52"/>
      <c r="N352" s="52"/>
      <c r="O352" s="52"/>
      <c r="P352" s="52"/>
      <c r="Q352" s="53"/>
      <c r="R352" s="21"/>
    </row>
    <row r="353" spans="1:18" x14ac:dyDescent="1.05">
      <c r="A353" s="21" t="s">
        <v>29</v>
      </c>
      <c r="B353" s="21" t="s">
        <v>122</v>
      </c>
      <c r="C353" s="21" t="s">
        <v>114</v>
      </c>
      <c r="D353" s="21" t="s">
        <v>123</v>
      </c>
      <c r="E353" s="21" t="s">
        <v>123</v>
      </c>
      <c r="F353" s="21">
        <v>0</v>
      </c>
      <c r="G353" s="52"/>
      <c r="H353" s="52"/>
      <c r="I353" s="52"/>
      <c r="J353" s="52"/>
      <c r="K353" s="52"/>
      <c r="L353" s="52"/>
      <c r="M353" s="52"/>
      <c r="N353" s="52"/>
      <c r="O353" s="52"/>
      <c r="P353" s="52"/>
      <c r="Q353" s="53"/>
      <c r="R353" s="21"/>
    </row>
    <row r="354" spans="1:18" x14ac:dyDescent="1.05">
      <c r="A354" s="21" t="s">
        <v>30</v>
      </c>
      <c r="B354" s="21" t="s">
        <v>122</v>
      </c>
      <c r="C354" s="21" t="s">
        <v>114</v>
      </c>
      <c r="D354" s="21" t="s">
        <v>123</v>
      </c>
      <c r="E354" s="21" t="s">
        <v>123</v>
      </c>
      <c r="F354" s="21">
        <v>0</v>
      </c>
      <c r="G354" s="52"/>
      <c r="H354" s="52"/>
      <c r="I354" s="52"/>
      <c r="J354" s="52"/>
      <c r="K354" s="52"/>
      <c r="L354" s="52"/>
      <c r="M354" s="52"/>
      <c r="N354" s="52"/>
      <c r="O354" s="52"/>
      <c r="P354" s="52"/>
      <c r="Q354" s="53"/>
      <c r="R354" s="21"/>
    </row>
    <row r="355" spans="1:18" x14ac:dyDescent="1.05">
      <c r="A355" s="21" t="s">
        <v>31</v>
      </c>
      <c r="B355" s="21" t="s">
        <v>122</v>
      </c>
      <c r="C355" s="21" t="s">
        <v>114</v>
      </c>
      <c r="D355" s="21" t="s">
        <v>123</v>
      </c>
      <c r="E355" s="21" t="s">
        <v>123</v>
      </c>
      <c r="F355" s="21">
        <v>0</v>
      </c>
      <c r="G355" s="52"/>
      <c r="H355" s="52"/>
      <c r="I355" s="52"/>
      <c r="J355" s="52"/>
      <c r="K355" s="52"/>
      <c r="L355" s="52"/>
      <c r="M355" s="52"/>
      <c r="N355" s="52"/>
      <c r="O355" s="52"/>
      <c r="P355" s="52"/>
      <c r="Q355" s="53"/>
      <c r="R355" s="21"/>
    </row>
    <row r="356" spans="1:18" x14ac:dyDescent="1.05">
      <c r="A356" s="21" t="s">
        <v>32</v>
      </c>
      <c r="B356" s="21" t="s">
        <v>122</v>
      </c>
      <c r="C356" s="21" t="s">
        <v>114</v>
      </c>
      <c r="D356" s="21" t="s">
        <v>123</v>
      </c>
      <c r="E356" s="21" t="s">
        <v>123</v>
      </c>
      <c r="F356" s="21">
        <v>0</v>
      </c>
      <c r="G356" s="52"/>
      <c r="H356" s="52"/>
      <c r="I356" s="52"/>
      <c r="J356" s="52"/>
      <c r="K356" s="52"/>
      <c r="L356" s="52"/>
      <c r="M356" s="52"/>
      <c r="N356" s="52"/>
      <c r="O356" s="52"/>
      <c r="P356" s="52"/>
      <c r="Q356" s="53"/>
      <c r="R356" s="21"/>
    </row>
    <row r="357" spans="1:18" x14ac:dyDescent="1.05">
      <c r="A357" s="21" t="s">
        <v>33</v>
      </c>
      <c r="B357" s="21" t="s">
        <v>122</v>
      </c>
      <c r="C357" s="21" t="s">
        <v>114</v>
      </c>
      <c r="D357" s="21" t="s">
        <v>123</v>
      </c>
      <c r="E357" s="21" t="s">
        <v>123</v>
      </c>
      <c r="F357" s="21">
        <v>0</v>
      </c>
      <c r="G357" s="52"/>
      <c r="H357" s="52"/>
      <c r="I357" s="52"/>
      <c r="J357" s="52"/>
      <c r="K357" s="52"/>
      <c r="L357" s="52"/>
      <c r="M357" s="52"/>
      <c r="N357" s="52"/>
      <c r="O357" s="52"/>
      <c r="P357" s="52"/>
      <c r="Q357" s="53"/>
      <c r="R357" s="21"/>
    </row>
    <row r="358" spans="1:18" x14ac:dyDescent="1.05">
      <c r="A358" s="21" t="s">
        <v>34</v>
      </c>
      <c r="B358" s="21" t="s">
        <v>122</v>
      </c>
      <c r="C358" s="21" t="s">
        <v>114</v>
      </c>
      <c r="D358" s="21" t="s">
        <v>123</v>
      </c>
      <c r="E358" s="21" t="s">
        <v>123</v>
      </c>
      <c r="F358" s="21">
        <v>0</v>
      </c>
      <c r="G358" s="52">
        <v>1155305</v>
      </c>
      <c r="H358" s="52">
        <v>1200937</v>
      </c>
      <c r="I358" s="52">
        <v>1243079</v>
      </c>
      <c r="J358" s="52">
        <v>1249844</v>
      </c>
      <c r="K358" s="52">
        <v>1259041</v>
      </c>
      <c r="L358" s="52">
        <v>1265524</v>
      </c>
      <c r="M358" s="52">
        <v>1179880</v>
      </c>
      <c r="N358" s="52">
        <v>1194768</v>
      </c>
      <c r="O358" s="52">
        <v>1207579</v>
      </c>
      <c r="P358" s="52">
        <v>1222126</v>
      </c>
      <c r="Q358" s="53">
        <v>1231981</v>
      </c>
      <c r="R358" s="21"/>
    </row>
    <row r="359" spans="1:18" x14ac:dyDescent="1.05">
      <c r="A359" s="21" t="s">
        <v>35</v>
      </c>
      <c r="B359" s="21" t="s">
        <v>122</v>
      </c>
      <c r="C359" s="21" t="s">
        <v>114</v>
      </c>
      <c r="D359" s="21" t="s">
        <v>123</v>
      </c>
      <c r="E359" s="21" t="s">
        <v>123</v>
      </c>
      <c r="F359" s="21">
        <v>0</v>
      </c>
      <c r="G359" s="52"/>
      <c r="H359" s="52"/>
      <c r="I359" s="52"/>
      <c r="J359" s="52"/>
      <c r="K359" s="52"/>
      <c r="L359" s="52"/>
      <c r="M359" s="52"/>
      <c r="N359" s="52"/>
      <c r="O359" s="52"/>
      <c r="P359" s="52"/>
      <c r="Q359" s="53"/>
      <c r="R359" s="21"/>
    </row>
    <row r="360" spans="1:18" x14ac:dyDescent="1.05">
      <c r="A360" s="21" t="s">
        <v>36</v>
      </c>
      <c r="B360" s="21" t="s">
        <v>122</v>
      </c>
      <c r="C360" s="21" t="s">
        <v>114</v>
      </c>
      <c r="D360" s="21" t="s">
        <v>123</v>
      </c>
      <c r="E360" s="21" t="s">
        <v>123</v>
      </c>
      <c r="F360" s="21">
        <v>0</v>
      </c>
      <c r="G360" s="52"/>
      <c r="H360" s="52"/>
      <c r="I360" s="52"/>
      <c r="J360" s="52"/>
      <c r="K360" s="52"/>
      <c r="L360" s="52"/>
      <c r="M360" s="52"/>
      <c r="N360" s="52"/>
      <c r="O360" s="52"/>
      <c r="P360" s="52"/>
      <c r="Q360" s="53"/>
      <c r="R360" s="21"/>
    </row>
    <row r="361" spans="1:18" x14ac:dyDescent="1.05">
      <c r="A361" s="21" t="s">
        <v>37</v>
      </c>
      <c r="B361" s="21" t="s">
        <v>122</v>
      </c>
      <c r="C361" s="21" t="s">
        <v>114</v>
      </c>
      <c r="D361" s="21" t="s">
        <v>123</v>
      </c>
      <c r="E361" s="21" t="s">
        <v>123</v>
      </c>
      <c r="F361" s="21">
        <v>0</v>
      </c>
      <c r="G361" s="52"/>
      <c r="H361" s="52"/>
      <c r="I361" s="52"/>
      <c r="J361" s="52"/>
      <c r="K361" s="52"/>
      <c r="L361" s="52"/>
      <c r="M361" s="52"/>
      <c r="N361" s="52"/>
      <c r="O361" s="52"/>
      <c r="P361" s="52"/>
      <c r="Q361" s="53"/>
      <c r="R361" s="21"/>
    </row>
    <row r="362" spans="1:18" x14ac:dyDescent="1.05">
      <c r="A362" s="21" t="s">
        <v>38</v>
      </c>
      <c r="B362" s="21" t="s">
        <v>122</v>
      </c>
      <c r="C362" s="21" t="s">
        <v>114</v>
      </c>
      <c r="D362" s="21" t="s">
        <v>123</v>
      </c>
      <c r="E362" s="21" t="s">
        <v>123</v>
      </c>
      <c r="F362" s="21">
        <v>0</v>
      </c>
      <c r="G362" s="52"/>
      <c r="H362" s="52"/>
      <c r="I362" s="52"/>
      <c r="J362" s="52"/>
      <c r="K362" s="52"/>
      <c r="L362" s="52"/>
      <c r="M362" s="52"/>
      <c r="N362" s="52"/>
      <c r="O362" s="52"/>
      <c r="P362" s="52"/>
      <c r="Q362" s="53"/>
      <c r="R362" s="21"/>
    </row>
    <row r="363" spans="1:18" x14ac:dyDescent="1.05">
      <c r="A363" s="21" t="s">
        <v>18</v>
      </c>
      <c r="B363" s="21" t="s">
        <v>124</v>
      </c>
      <c r="C363" s="21" t="s">
        <v>125</v>
      </c>
      <c r="D363" s="21" t="s">
        <v>126</v>
      </c>
      <c r="E363" s="21" t="s">
        <v>127</v>
      </c>
      <c r="F363" s="21">
        <v>2</v>
      </c>
      <c r="G363" s="54"/>
      <c r="H363" s="55"/>
      <c r="I363" s="55"/>
      <c r="J363" s="55"/>
      <c r="K363" s="55"/>
      <c r="L363" s="55"/>
      <c r="M363" s="56"/>
      <c r="N363" s="56"/>
      <c r="O363" s="56"/>
      <c r="P363" s="56"/>
      <c r="Q363" s="57"/>
      <c r="R363" s="21"/>
    </row>
    <row r="364" spans="1:18" x14ac:dyDescent="1.05">
      <c r="A364" s="21" t="s">
        <v>22</v>
      </c>
      <c r="B364" s="21" t="s">
        <v>124</v>
      </c>
      <c r="C364" s="21" t="s">
        <v>125</v>
      </c>
      <c r="D364" s="21" t="s">
        <v>126</v>
      </c>
      <c r="E364" s="21" t="s">
        <v>127</v>
      </c>
      <c r="F364" s="21">
        <v>2</v>
      </c>
      <c r="G364" s="54"/>
      <c r="H364" s="55"/>
      <c r="I364" s="55"/>
      <c r="J364" s="55"/>
      <c r="K364" s="55"/>
      <c r="L364" s="55"/>
      <c r="M364" s="56"/>
      <c r="N364" s="56"/>
      <c r="O364" s="56"/>
      <c r="P364" s="56"/>
      <c r="Q364" s="57"/>
      <c r="R364" s="21"/>
    </row>
    <row r="365" spans="1:18" x14ac:dyDescent="1.05">
      <c r="A365" s="21" t="s">
        <v>23</v>
      </c>
      <c r="B365" s="21" t="s">
        <v>124</v>
      </c>
      <c r="C365" s="21" t="s">
        <v>125</v>
      </c>
      <c r="D365" s="21" t="s">
        <v>126</v>
      </c>
      <c r="E365" s="21" t="s">
        <v>127</v>
      </c>
      <c r="F365" s="21">
        <v>2</v>
      </c>
      <c r="G365" s="54"/>
      <c r="H365" s="55"/>
      <c r="I365" s="55"/>
      <c r="J365" s="55"/>
      <c r="K365" s="55"/>
      <c r="L365" s="55"/>
      <c r="M365" s="56"/>
      <c r="N365" s="56"/>
      <c r="O365" s="56"/>
      <c r="P365" s="56"/>
      <c r="Q365" s="57"/>
      <c r="R365" s="21"/>
    </row>
    <row r="366" spans="1:18" x14ac:dyDescent="1.05">
      <c r="A366" s="21" t="s">
        <v>25</v>
      </c>
      <c r="B366" s="21" t="s">
        <v>124</v>
      </c>
      <c r="C366" s="21" t="s">
        <v>125</v>
      </c>
      <c r="D366" s="21" t="s">
        <v>126</v>
      </c>
      <c r="E366" s="21" t="s">
        <v>127</v>
      </c>
      <c r="F366" s="21">
        <v>2</v>
      </c>
      <c r="G366" s="54"/>
      <c r="H366" s="55"/>
      <c r="I366" s="55"/>
      <c r="J366" s="55"/>
      <c r="K366" s="55"/>
      <c r="L366" s="55"/>
      <c r="M366" s="56"/>
      <c r="N366" s="56"/>
      <c r="O366" s="56"/>
      <c r="P366" s="56"/>
      <c r="Q366" s="57"/>
      <c r="R366" s="21"/>
    </row>
    <row r="367" spans="1:18" x14ac:dyDescent="1.05">
      <c r="A367" s="21" t="s">
        <v>26</v>
      </c>
      <c r="B367" s="21" t="s">
        <v>124</v>
      </c>
      <c r="C367" s="21" t="s">
        <v>125</v>
      </c>
      <c r="D367" s="21" t="s">
        <v>126</v>
      </c>
      <c r="E367" s="21" t="s">
        <v>127</v>
      </c>
      <c r="F367" s="21">
        <v>2</v>
      </c>
      <c r="G367" s="54"/>
      <c r="H367" s="55"/>
      <c r="I367" s="55"/>
      <c r="J367" s="55"/>
      <c r="K367" s="55"/>
      <c r="L367" s="55"/>
      <c r="M367" s="56"/>
      <c r="N367" s="56"/>
      <c r="O367" s="56"/>
      <c r="P367" s="56"/>
      <c r="Q367" s="57"/>
      <c r="R367" s="21"/>
    </row>
    <row r="368" spans="1:18" x14ac:dyDescent="1.05">
      <c r="A368" s="21" t="s">
        <v>27</v>
      </c>
      <c r="B368" s="21" t="s">
        <v>124</v>
      </c>
      <c r="C368" s="21" t="s">
        <v>125</v>
      </c>
      <c r="D368" s="21" t="s">
        <v>126</v>
      </c>
      <c r="E368" s="21" t="s">
        <v>127</v>
      </c>
      <c r="F368" s="21">
        <v>2</v>
      </c>
      <c r="G368" s="54"/>
      <c r="H368" s="55"/>
      <c r="I368" s="55"/>
      <c r="J368" s="55"/>
      <c r="K368" s="55"/>
      <c r="L368" s="55"/>
      <c r="M368" s="56"/>
      <c r="N368" s="56"/>
      <c r="O368" s="56"/>
      <c r="P368" s="56"/>
      <c r="Q368" s="57"/>
      <c r="R368" s="21"/>
    </row>
    <row r="369" spans="1:18" x14ac:dyDescent="1.05">
      <c r="A369" s="21" t="s">
        <v>28</v>
      </c>
      <c r="B369" s="21" t="s">
        <v>124</v>
      </c>
      <c r="C369" s="21" t="s">
        <v>125</v>
      </c>
      <c r="D369" s="21" t="s">
        <v>126</v>
      </c>
      <c r="E369" s="21" t="s">
        <v>127</v>
      </c>
      <c r="F369" s="21">
        <v>2</v>
      </c>
      <c r="G369" s="54"/>
      <c r="H369" s="55"/>
      <c r="I369" s="55"/>
      <c r="J369" s="55"/>
      <c r="K369" s="55"/>
      <c r="L369" s="55"/>
      <c r="M369" s="56"/>
      <c r="N369" s="56"/>
      <c r="O369" s="56"/>
      <c r="P369" s="56"/>
      <c r="Q369" s="57"/>
      <c r="R369" s="21"/>
    </row>
    <row r="370" spans="1:18" x14ac:dyDescent="1.05">
      <c r="A370" s="21" t="s">
        <v>29</v>
      </c>
      <c r="B370" s="21" t="s">
        <v>124</v>
      </c>
      <c r="C370" s="21" t="s">
        <v>125</v>
      </c>
      <c r="D370" s="21" t="s">
        <v>126</v>
      </c>
      <c r="E370" s="21" t="s">
        <v>127</v>
      </c>
      <c r="F370" s="21">
        <v>2</v>
      </c>
      <c r="G370" s="54"/>
      <c r="H370" s="55"/>
      <c r="I370" s="55"/>
      <c r="J370" s="55"/>
      <c r="K370" s="55"/>
      <c r="L370" s="55"/>
      <c r="M370" s="56"/>
      <c r="N370" s="56"/>
      <c r="O370" s="56"/>
      <c r="P370" s="56"/>
      <c r="Q370" s="57"/>
      <c r="R370" s="21"/>
    </row>
    <row r="371" spans="1:18" x14ac:dyDescent="1.05">
      <c r="A371" s="21" t="s">
        <v>30</v>
      </c>
      <c r="B371" s="21" t="s">
        <v>124</v>
      </c>
      <c r="C371" s="21" t="s">
        <v>125</v>
      </c>
      <c r="D371" s="21" t="s">
        <v>126</v>
      </c>
      <c r="E371" s="21" t="s">
        <v>127</v>
      </c>
      <c r="F371" s="21">
        <v>2</v>
      </c>
      <c r="G371" s="54"/>
      <c r="H371" s="55"/>
      <c r="I371" s="55"/>
      <c r="J371" s="55"/>
      <c r="K371" s="55"/>
      <c r="L371" s="55"/>
      <c r="M371" s="56"/>
      <c r="N371" s="56"/>
      <c r="O371" s="56"/>
      <c r="P371" s="56"/>
      <c r="Q371" s="57"/>
      <c r="R371" s="21"/>
    </row>
    <row r="372" spans="1:18" x14ac:dyDescent="1.05">
      <c r="A372" s="21" t="s">
        <v>31</v>
      </c>
      <c r="B372" s="21" t="s">
        <v>124</v>
      </c>
      <c r="C372" s="21" t="s">
        <v>125</v>
      </c>
      <c r="D372" s="21" t="s">
        <v>126</v>
      </c>
      <c r="E372" s="21" t="s">
        <v>127</v>
      </c>
      <c r="F372" s="21">
        <v>2</v>
      </c>
      <c r="G372" s="55"/>
      <c r="H372" s="55"/>
      <c r="I372" s="55"/>
      <c r="J372" s="55"/>
      <c r="K372" s="55"/>
      <c r="L372" s="55"/>
      <c r="M372" s="56"/>
      <c r="N372" s="56"/>
      <c r="O372" s="56"/>
      <c r="P372" s="56"/>
      <c r="Q372" s="57"/>
      <c r="R372" s="21"/>
    </row>
    <row r="373" spans="1:18" x14ac:dyDescent="1.05">
      <c r="A373" s="21" t="s">
        <v>32</v>
      </c>
      <c r="B373" s="21" t="s">
        <v>124</v>
      </c>
      <c r="C373" s="21" t="s">
        <v>125</v>
      </c>
      <c r="D373" s="21" t="s">
        <v>126</v>
      </c>
      <c r="E373" s="21" t="s">
        <v>127</v>
      </c>
      <c r="F373" s="21">
        <v>2</v>
      </c>
      <c r="G373" s="54"/>
      <c r="H373" s="55"/>
      <c r="I373" s="55"/>
      <c r="J373" s="55"/>
      <c r="K373" s="55"/>
      <c r="L373" s="55"/>
      <c r="M373" s="56"/>
      <c r="N373" s="56"/>
      <c r="O373" s="56"/>
      <c r="P373" s="56"/>
      <c r="Q373" s="57"/>
      <c r="R373" s="21"/>
    </row>
    <row r="374" spans="1:18" x14ac:dyDescent="1.05">
      <c r="A374" s="21" t="s">
        <v>33</v>
      </c>
      <c r="B374" s="21" t="s">
        <v>124</v>
      </c>
      <c r="C374" s="21" t="s">
        <v>125</v>
      </c>
      <c r="D374" s="21" t="s">
        <v>126</v>
      </c>
      <c r="E374" s="21" t="s">
        <v>127</v>
      </c>
      <c r="F374" s="21">
        <v>2</v>
      </c>
      <c r="G374" s="54"/>
      <c r="H374" s="55"/>
      <c r="I374" s="55"/>
      <c r="J374" s="55"/>
      <c r="K374" s="55"/>
      <c r="L374" s="55"/>
      <c r="M374" s="56"/>
      <c r="N374" s="56"/>
      <c r="O374" s="56"/>
      <c r="P374" s="56"/>
      <c r="Q374" s="57"/>
      <c r="R374" s="21"/>
    </row>
    <row r="375" spans="1:18" x14ac:dyDescent="1.05">
      <c r="A375" s="21" t="s">
        <v>34</v>
      </c>
      <c r="B375" s="21" t="s">
        <v>124</v>
      </c>
      <c r="C375" s="21" t="s">
        <v>125</v>
      </c>
      <c r="D375" s="21" t="s">
        <v>126</v>
      </c>
      <c r="E375" s="21" t="s">
        <v>127</v>
      </c>
      <c r="F375" s="21">
        <v>2</v>
      </c>
      <c r="G375" s="55"/>
      <c r="H375" s="55"/>
      <c r="I375" s="55"/>
      <c r="J375" s="55"/>
      <c r="K375" s="55"/>
      <c r="L375" s="55"/>
      <c r="M375" s="56"/>
      <c r="N375" s="56"/>
      <c r="O375" s="56"/>
      <c r="P375" s="56"/>
      <c r="Q375" s="57"/>
      <c r="R375" s="21"/>
    </row>
    <row r="376" spans="1:18" x14ac:dyDescent="1.05">
      <c r="A376" s="21" t="s">
        <v>35</v>
      </c>
      <c r="B376" s="21" t="s">
        <v>124</v>
      </c>
      <c r="C376" s="21" t="s">
        <v>125</v>
      </c>
      <c r="D376" s="21" t="s">
        <v>126</v>
      </c>
      <c r="E376" s="21" t="s">
        <v>127</v>
      </c>
      <c r="F376" s="21">
        <v>2</v>
      </c>
      <c r="G376" s="54"/>
      <c r="H376" s="55"/>
      <c r="I376" s="55"/>
      <c r="J376" s="55"/>
      <c r="K376" s="55"/>
      <c r="L376" s="55"/>
      <c r="M376" s="56"/>
      <c r="N376" s="56"/>
      <c r="O376" s="56"/>
      <c r="P376" s="56"/>
      <c r="Q376" s="57"/>
      <c r="R376" s="21"/>
    </row>
    <row r="377" spans="1:18" x14ac:dyDescent="1.05">
      <c r="A377" s="21" t="s">
        <v>36</v>
      </c>
      <c r="B377" s="21" t="s">
        <v>124</v>
      </c>
      <c r="C377" s="21" t="s">
        <v>125</v>
      </c>
      <c r="D377" s="21" t="s">
        <v>126</v>
      </c>
      <c r="E377" s="21" t="s">
        <v>127</v>
      </c>
      <c r="F377" s="21">
        <v>2</v>
      </c>
      <c r="G377" s="54"/>
      <c r="H377" s="55"/>
      <c r="I377" s="55"/>
      <c r="J377" s="55"/>
      <c r="K377" s="55"/>
      <c r="L377" s="55"/>
      <c r="M377" s="56"/>
      <c r="N377" s="56"/>
      <c r="O377" s="56"/>
      <c r="P377" s="56"/>
      <c r="Q377" s="57"/>
      <c r="R377" s="21"/>
    </row>
    <row r="378" spans="1:18" x14ac:dyDescent="1.05">
      <c r="A378" s="21" t="s">
        <v>37</v>
      </c>
      <c r="B378" s="21" t="s">
        <v>124</v>
      </c>
      <c r="C378" s="21" t="s">
        <v>125</v>
      </c>
      <c r="D378" s="21" t="s">
        <v>126</v>
      </c>
      <c r="E378" s="21" t="s">
        <v>127</v>
      </c>
      <c r="F378" s="21">
        <v>2</v>
      </c>
      <c r="G378" s="54"/>
      <c r="H378" s="55"/>
      <c r="I378" s="55"/>
      <c r="J378" s="55"/>
      <c r="K378" s="55"/>
      <c r="L378" s="55"/>
      <c r="M378" s="56"/>
      <c r="N378" s="56"/>
      <c r="O378" s="56"/>
      <c r="P378" s="56"/>
      <c r="Q378" s="57"/>
      <c r="R378" s="21"/>
    </row>
    <row r="379" spans="1:18" x14ac:dyDescent="1.05">
      <c r="A379" s="58" t="s">
        <v>38</v>
      </c>
      <c r="B379" s="58" t="s">
        <v>124</v>
      </c>
      <c r="C379" s="58" t="s">
        <v>125</v>
      </c>
      <c r="D379" s="58" t="s">
        <v>126</v>
      </c>
      <c r="E379" s="58" t="s">
        <v>127</v>
      </c>
      <c r="F379" s="58">
        <v>2</v>
      </c>
      <c r="G379" s="59"/>
      <c r="H379" s="60"/>
      <c r="I379" s="60"/>
      <c r="J379" s="60"/>
      <c r="K379" s="60"/>
      <c r="L379" s="60"/>
      <c r="M379" s="61"/>
      <c r="N379" s="61"/>
      <c r="O379" s="61"/>
      <c r="P379" s="61"/>
      <c r="Q379" s="62"/>
      <c r="R379" s="58"/>
    </row>
    <row r="380" spans="1:18" x14ac:dyDescent="1.05">
      <c r="A380" s="21" t="s">
        <v>18</v>
      </c>
      <c r="B380" s="21" t="s">
        <v>129</v>
      </c>
      <c r="C380" s="21" t="s">
        <v>130</v>
      </c>
      <c r="D380" s="21" t="s">
        <v>131</v>
      </c>
      <c r="E380" s="21" t="s">
        <v>131</v>
      </c>
      <c r="F380" s="21">
        <v>2</v>
      </c>
      <c r="G380" s="59"/>
      <c r="H380" s="60"/>
      <c r="I380" s="60"/>
      <c r="J380" s="60"/>
      <c r="K380" s="60"/>
      <c r="L380" s="60"/>
      <c r="M380" s="21"/>
      <c r="N380" s="21"/>
      <c r="O380" s="21"/>
      <c r="P380" s="21"/>
      <c r="Q380" s="21"/>
      <c r="R380" s="21"/>
    </row>
    <row r="381" spans="1:18" x14ac:dyDescent="1.05">
      <c r="A381" s="21" t="s">
        <v>22</v>
      </c>
      <c r="B381" s="21" t="s">
        <v>129</v>
      </c>
      <c r="C381" s="21" t="s">
        <v>130</v>
      </c>
      <c r="D381" s="21" t="s">
        <v>131</v>
      </c>
      <c r="E381" s="21" t="s">
        <v>131</v>
      </c>
      <c r="F381" s="21">
        <v>2</v>
      </c>
      <c r="G381" s="59"/>
      <c r="H381" s="60"/>
      <c r="I381" s="60"/>
      <c r="J381" s="60"/>
      <c r="K381" s="60"/>
      <c r="L381" s="60"/>
      <c r="M381" s="21"/>
      <c r="N381" s="21"/>
      <c r="O381" s="21"/>
      <c r="P381" s="21"/>
      <c r="Q381" s="21"/>
      <c r="R381" s="21"/>
    </row>
    <row r="382" spans="1:18" x14ac:dyDescent="1.05">
      <c r="A382" s="21" t="s">
        <v>23</v>
      </c>
      <c r="B382" s="21" t="s">
        <v>129</v>
      </c>
      <c r="C382" s="21" t="s">
        <v>130</v>
      </c>
      <c r="D382" s="21" t="s">
        <v>131</v>
      </c>
      <c r="E382" s="21" t="s">
        <v>131</v>
      </c>
      <c r="F382" s="21">
        <v>2</v>
      </c>
      <c r="G382" s="59"/>
      <c r="H382" s="60"/>
      <c r="I382" s="60"/>
      <c r="J382" s="60"/>
      <c r="K382" s="60"/>
      <c r="L382" s="60"/>
      <c r="M382" s="21"/>
      <c r="N382" s="21"/>
      <c r="O382" s="21"/>
      <c r="P382" s="21"/>
      <c r="Q382" s="21"/>
      <c r="R382" s="21"/>
    </row>
    <row r="383" spans="1:18" x14ac:dyDescent="1.05">
      <c r="A383" s="21" t="s">
        <v>25</v>
      </c>
      <c r="B383" s="21" t="s">
        <v>129</v>
      </c>
      <c r="C383" s="21" t="s">
        <v>130</v>
      </c>
      <c r="D383" s="21" t="s">
        <v>131</v>
      </c>
      <c r="E383" s="21" t="s">
        <v>131</v>
      </c>
      <c r="F383" s="21">
        <v>2</v>
      </c>
      <c r="G383" s="59"/>
      <c r="H383" s="60"/>
      <c r="I383" s="60"/>
      <c r="J383" s="60"/>
      <c r="K383" s="60"/>
      <c r="L383" s="60"/>
      <c r="M383" s="21"/>
      <c r="N383" s="21"/>
      <c r="O383" s="21"/>
      <c r="P383" s="21"/>
      <c r="Q383" s="21"/>
      <c r="R383" s="21"/>
    </row>
    <row r="384" spans="1:18" x14ac:dyDescent="1.05">
      <c r="A384" s="21" t="s">
        <v>26</v>
      </c>
      <c r="B384" s="21" t="s">
        <v>129</v>
      </c>
      <c r="C384" s="21" t="s">
        <v>130</v>
      </c>
      <c r="D384" s="21" t="s">
        <v>131</v>
      </c>
      <c r="E384" s="21" t="s">
        <v>131</v>
      </c>
      <c r="F384" s="21">
        <v>2</v>
      </c>
      <c r="G384" s="59"/>
      <c r="H384" s="60"/>
      <c r="I384" s="60"/>
      <c r="J384" s="60"/>
      <c r="K384" s="60"/>
      <c r="L384" s="60"/>
      <c r="M384" s="21"/>
      <c r="N384" s="21"/>
      <c r="O384" s="21"/>
      <c r="P384" s="21"/>
      <c r="Q384" s="21"/>
      <c r="R384" s="21"/>
    </row>
    <row r="385" spans="1:18" x14ac:dyDescent="1.05">
      <c r="A385" s="21" t="s">
        <v>27</v>
      </c>
      <c r="B385" s="21" t="s">
        <v>129</v>
      </c>
      <c r="C385" s="21" t="s">
        <v>130</v>
      </c>
      <c r="D385" s="21" t="s">
        <v>131</v>
      </c>
      <c r="E385" s="21" t="s">
        <v>131</v>
      </c>
      <c r="F385" s="21">
        <v>2</v>
      </c>
      <c r="G385" s="59"/>
      <c r="H385" s="60"/>
      <c r="I385" s="60"/>
      <c r="J385" s="60"/>
      <c r="K385" s="60"/>
      <c r="L385" s="60"/>
      <c r="M385" s="21"/>
      <c r="N385" s="21"/>
      <c r="O385" s="21"/>
      <c r="P385" s="21"/>
      <c r="Q385" s="21"/>
      <c r="R385" s="21"/>
    </row>
    <row r="386" spans="1:18" x14ac:dyDescent="1.05">
      <c r="A386" s="21" t="s">
        <v>28</v>
      </c>
      <c r="B386" s="21" t="s">
        <v>129</v>
      </c>
      <c r="C386" s="21" t="s">
        <v>130</v>
      </c>
      <c r="D386" s="21" t="s">
        <v>131</v>
      </c>
      <c r="E386" s="21" t="s">
        <v>131</v>
      </c>
      <c r="F386" s="21">
        <v>2</v>
      </c>
      <c r="G386" s="59"/>
      <c r="H386" s="60"/>
      <c r="I386" s="60"/>
      <c r="J386" s="60"/>
      <c r="K386" s="60"/>
      <c r="L386" s="60"/>
      <c r="M386" s="21"/>
      <c r="N386" s="21"/>
      <c r="O386" s="21"/>
      <c r="P386" s="21"/>
      <c r="Q386" s="21"/>
      <c r="R386" s="21"/>
    </row>
    <row r="387" spans="1:18" x14ac:dyDescent="1.05">
      <c r="A387" s="21" t="s">
        <v>29</v>
      </c>
      <c r="B387" s="21" t="s">
        <v>129</v>
      </c>
      <c r="C387" s="21" t="s">
        <v>130</v>
      </c>
      <c r="D387" s="21" t="s">
        <v>131</v>
      </c>
      <c r="E387" s="21" t="s">
        <v>131</v>
      </c>
      <c r="F387" s="21">
        <v>2</v>
      </c>
      <c r="G387" s="59"/>
      <c r="H387" s="60"/>
      <c r="I387" s="60"/>
      <c r="J387" s="60"/>
      <c r="K387" s="60"/>
      <c r="L387" s="60"/>
      <c r="M387" s="21"/>
      <c r="N387" s="21"/>
      <c r="O387" s="21"/>
      <c r="P387" s="21"/>
      <c r="Q387" s="21"/>
      <c r="R387" s="21"/>
    </row>
    <row r="388" spans="1:18" x14ac:dyDescent="1.05">
      <c r="A388" s="21" t="s">
        <v>30</v>
      </c>
      <c r="B388" s="21" t="s">
        <v>129</v>
      </c>
      <c r="C388" s="21" t="s">
        <v>130</v>
      </c>
      <c r="D388" s="21" t="s">
        <v>131</v>
      </c>
      <c r="E388" s="21" t="s">
        <v>131</v>
      </c>
      <c r="F388" s="21">
        <v>2</v>
      </c>
      <c r="G388" s="59"/>
      <c r="H388" s="60"/>
      <c r="I388" s="60"/>
      <c r="J388" s="60"/>
      <c r="K388" s="60"/>
      <c r="L388" s="60"/>
      <c r="M388" s="21"/>
      <c r="N388" s="21"/>
      <c r="O388" s="21"/>
      <c r="P388" s="21"/>
      <c r="Q388" s="21"/>
      <c r="R388" s="21"/>
    </row>
    <row r="389" spans="1:18" x14ac:dyDescent="1.05">
      <c r="A389" s="21" t="s">
        <v>31</v>
      </c>
      <c r="B389" s="21" t="s">
        <v>129</v>
      </c>
      <c r="C389" s="21" t="s">
        <v>130</v>
      </c>
      <c r="D389" s="21" t="s">
        <v>131</v>
      </c>
      <c r="E389" s="21" t="s">
        <v>131</v>
      </c>
      <c r="F389" s="21">
        <v>2</v>
      </c>
      <c r="G389" s="59"/>
      <c r="H389" s="60"/>
      <c r="I389" s="60"/>
      <c r="J389" s="60"/>
      <c r="K389" s="60"/>
      <c r="L389" s="60"/>
      <c r="M389" s="21"/>
      <c r="N389" s="21"/>
      <c r="O389" s="21"/>
      <c r="P389" s="21"/>
      <c r="Q389" s="21"/>
      <c r="R389" s="21"/>
    </row>
    <row r="390" spans="1:18" x14ac:dyDescent="1.05">
      <c r="A390" s="21" t="s">
        <v>32</v>
      </c>
      <c r="B390" s="21" t="s">
        <v>129</v>
      </c>
      <c r="C390" s="21" t="s">
        <v>130</v>
      </c>
      <c r="D390" s="21" t="s">
        <v>131</v>
      </c>
      <c r="E390" s="21" t="s">
        <v>131</v>
      </c>
      <c r="F390" s="21">
        <v>2</v>
      </c>
      <c r="G390" s="59"/>
      <c r="H390" s="60"/>
      <c r="I390" s="60"/>
      <c r="J390" s="60"/>
      <c r="K390" s="60"/>
      <c r="L390" s="60"/>
      <c r="M390" s="21"/>
      <c r="N390" s="21"/>
      <c r="O390" s="21"/>
      <c r="P390" s="21"/>
      <c r="Q390" s="21"/>
      <c r="R390" s="21"/>
    </row>
    <row r="391" spans="1:18" x14ac:dyDescent="1.05">
      <c r="A391" s="21" t="s">
        <v>33</v>
      </c>
      <c r="B391" s="21" t="s">
        <v>129</v>
      </c>
      <c r="C391" s="21" t="s">
        <v>130</v>
      </c>
      <c r="D391" s="21" t="s">
        <v>131</v>
      </c>
      <c r="E391" s="21" t="s">
        <v>131</v>
      </c>
      <c r="F391" s="21">
        <v>2</v>
      </c>
      <c r="G391" s="59"/>
      <c r="H391" s="60"/>
      <c r="I391" s="60"/>
      <c r="J391" s="60"/>
      <c r="K391" s="60"/>
      <c r="L391" s="60"/>
      <c r="M391" s="21"/>
      <c r="N391" s="21"/>
      <c r="O391" s="21"/>
      <c r="P391" s="21"/>
      <c r="Q391" s="21"/>
      <c r="R391" s="21"/>
    </row>
    <row r="392" spans="1:18" x14ac:dyDescent="1.05">
      <c r="A392" s="21" t="s">
        <v>34</v>
      </c>
      <c r="B392" s="21" t="s">
        <v>129</v>
      </c>
      <c r="C392" s="21" t="s">
        <v>130</v>
      </c>
      <c r="D392" s="21" t="s">
        <v>131</v>
      </c>
      <c r="E392" s="21" t="s">
        <v>131</v>
      </c>
      <c r="F392" s="21">
        <v>2</v>
      </c>
      <c r="G392" s="59"/>
      <c r="H392" s="60"/>
      <c r="I392" s="60"/>
      <c r="J392" s="60"/>
      <c r="K392" s="60"/>
      <c r="L392" s="60"/>
      <c r="M392" s="21"/>
      <c r="N392" s="21"/>
      <c r="O392" s="21"/>
      <c r="P392" s="21"/>
      <c r="Q392" s="21"/>
      <c r="R392" s="21"/>
    </row>
    <row r="393" spans="1:18" x14ac:dyDescent="1.05">
      <c r="A393" s="21" t="s">
        <v>35</v>
      </c>
      <c r="B393" s="21" t="s">
        <v>129</v>
      </c>
      <c r="C393" s="21" t="s">
        <v>130</v>
      </c>
      <c r="D393" s="21" t="s">
        <v>131</v>
      </c>
      <c r="E393" s="21" t="s">
        <v>131</v>
      </c>
      <c r="F393" s="21">
        <v>2</v>
      </c>
      <c r="G393" s="59"/>
      <c r="H393" s="60"/>
      <c r="I393" s="60"/>
      <c r="J393" s="60"/>
      <c r="K393" s="60"/>
      <c r="L393" s="60"/>
      <c r="M393" s="21"/>
      <c r="N393" s="21"/>
      <c r="O393" s="21"/>
      <c r="P393" s="21"/>
      <c r="Q393" s="21"/>
      <c r="R393" s="21"/>
    </row>
    <row r="394" spans="1:18" x14ac:dyDescent="1.05">
      <c r="A394" s="21" t="s">
        <v>36</v>
      </c>
      <c r="B394" s="21" t="s">
        <v>129</v>
      </c>
      <c r="C394" s="21" t="s">
        <v>130</v>
      </c>
      <c r="D394" s="21" t="s">
        <v>131</v>
      </c>
      <c r="E394" s="21" t="s">
        <v>131</v>
      </c>
      <c r="F394" s="21">
        <v>2</v>
      </c>
      <c r="G394" s="59"/>
      <c r="H394" s="60"/>
      <c r="I394" s="60"/>
      <c r="J394" s="60"/>
      <c r="K394" s="60"/>
      <c r="L394" s="60"/>
      <c r="M394" s="21"/>
      <c r="N394" s="21"/>
      <c r="O394" s="21"/>
      <c r="P394" s="21"/>
      <c r="Q394" s="21"/>
      <c r="R394" s="21"/>
    </row>
    <row r="395" spans="1:18" x14ac:dyDescent="1.05">
      <c r="A395" s="21" t="s">
        <v>37</v>
      </c>
      <c r="B395" s="21" t="s">
        <v>129</v>
      </c>
      <c r="C395" s="21" t="s">
        <v>130</v>
      </c>
      <c r="D395" s="21" t="s">
        <v>131</v>
      </c>
      <c r="E395" s="21" t="s">
        <v>131</v>
      </c>
      <c r="F395" s="21">
        <v>2</v>
      </c>
      <c r="G395" s="59"/>
      <c r="H395" s="60"/>
      <c r="I395" s="60"/>
      <c r="J395" s="60"/>
      <c r="K395" s="60"/>
      <c r="L395" s="60"/>
      <c r="M395" s="21"/>
      <c r="N395" s="21"/>
      <c r="O395" s="21"/>
      <c r="P395" s="21"/>
      <c r="Q395" s="21"/>
      <c r="R395" s="21"/>
    </row>
    <row r="396" spans="1:18" x14ac:dyDescent="1.05">
      <c r="A396" s="21" t="s">
        <v>38</v>
      </c>
      <c r="B396" s="21" t="s">
        <v>129</v>
      </c>
      <c r="C396" s="21" t="s">
        <v>130</v>
      </c>
      <c r="D396" s="21" t="s">
        <v>131</v>
      </c>
      <c r="E396" s="21" t="s">
        <v>131</v>
      </c>
      <c r="F396" s="21">
        <v>2</v>
      </c>
      <c r="G396" s="59"/>
      <c r="H396" s="60"/>
      <c r="I396" s="60"/>
      <c r="J396" s="60"/>
      <c r="K396" s="60"/>
      <c r="L396" s="60"/>
      <c r="M396" s="21"/>
      <c r="N396" s="21"/>
      <c r="O396" s="21"/>
      <c r="P396" s="21"/>
      <c r="Q396" s="21"/>
      <c r="R396" s="21"/>
    </row>
    <row r="397" spans="1:18" x14ac:dyDescent="1.05">
      <c r="A397" s="3" t="s">
        <v>18</v>
      </c>
      <c r="B397" s="4" t="s">
        <v>132</v>
      </c>
      <c r="C397" s="3" t="s">
        <v>133</v>
      </c>
      <c r="D397" s="3" t="s">
        <v>41</v>
      </c>
      <c r="E397" s="5" t="s">
        <v>134</v>
      </c>
      <c r="F397" s="3">
        <v>1</v>
      </c>
      <c r="G397" s="63"/>
      <c r="H397" s="63"/>
      <c r="I397" s="63"/>
      <c r="J397" s="63"/>
      <c r="K397" s="63"/>
      <c r="L397" s="63"/>
      <c r="M397" s="63"/>
      <c r="N397" s="63"/>
      <c r="O397" s="63"/>
      <c r="P397" s="63"/>
      <c r="Q397" s="63"/>
      <c r="R397" s="5"/>
    </row>
    <row r="398" spans="1:18" x14ac:dyDescent="1.05">
      <c r="A398" s="3" t="s">
        <v>22</v>
      </c>
      <c r="B398" s="4" t="s">
        <v>132</v>
      </c>
      <c r="C398" s="3" t="s">
        <v>133</v>
      </c>
      <c r="D398" s="3" t="s">
        <v>41</v>
      </c>
      <c r="E398" s="5" t="s">
        <v>134</v>
      </c>
      <c r="F398" s="3">
        <v>1</v>
      </c>
      <c r="G398" s="63"/>
      <c r="H398" s="63"/>
      <c r="I398" s="63"/>
      <c r="J398" s="63"/>
      <c r="K398" s="63"/>
      <c r="L398" s="63"/>
      <c r="M398" s="63"/>
      <c r="N398" s="63"/>
      <c r="O398" s="63"/>
      <c r="P398" s="63"/>
      <c r="Q398" s="63"/>
      <c r="R398" s="5"/>
    </row>
    <row r="399" spans="1:18" x14ac:dyDescent="1.05">
      <c r="A399" s="3" t="s">
        <v>23</v>
      </c>
      <c r="B399" s="4" t="s">
        <v>132</v>
      </c>
      <c r="C399" s="3" t="s">
        <v>133</v>
      </c>
      <c r="D399" s="3" t="s">
        <v>41</v>
      </c>
      <c r="E399" s="5" t="s">
        <v>134</v>
      </c>
      <c r="F399" s="3">
        <v>1</v>
      </c>
      <c r="G399" s="63"/>
      <c r="H399" s="63"/>
      <c r="I399" s="63"/>
      <c r="J399" s="63"/>
      <c r="K399" s="63"/>
      <c r="L399" s="63"/>
      <c r="M399" s="63"/>
      <c r="N399" s="63"/>
      <c r="O399" s="63"/>
      <c r="P399" s="63"/>
      <c r="Q399" s="63"/>
      <c r="R399" s="5"/>
    </row>
    <row r="400" spans="1:18" x14ac:dyDescent="1.05">
      <c r="A400" s="3" t="s">
        <v>25</v>
      </c>
      <c r="B400" s="4" t="s">
        <v>132</v>
      </c>
      <c r="C400" s="3" t="s">
        <v>133</v>
      </c>
      <c r="D400" s="3" t="s">
        <v>41</v>
      </c>
      <c r="E400" s="5" t="s">
        <v>134</v>
      </c>
      <c r="F400" s="3">
        <v>1</v>
      </c>
      <c r="G400" s="63"/>
      <c r="H400" s="63"/>
      <c r="I400" s="63"/>
      <c r="J400" s="63"/>
      <c r="K400" s="63"/>
      <c r="L400" s="63"/>
      <c r="M400" s="63"/>
      <c r="N400" s="63"/>
      <c r="O400" s="63"/>
      <c r="P400" s="63"/>
      <c r="Q400" s="63"/>
      <c r="R400" s="5"/>
    </row>
    <row r="401" spans="1:18" x14ac:dyDescent="1.05">
      <c r="A401" s="3" t="s">
        <v>26</v>
      </c>
      <c r="B401" s="4" t="s">
        <v>132</v>
      </c>
      <c r="C401" s="3" t="s">
        <v>133</v>
      </c>
      <c r="D401" s="3" t="s">
        <v>41</v>
      </c>
      <c r="E401" s="5" t="s">
        <v>134</v>
      </c>
      <c r="F401" s="3">
        <v>1</v>
      </c>
      <c r="G401" s="63"/>
      <c r="H401" s="63"/>
      <c r="I401" s="63"/>
      <c r="J401" s="63"/>
      <c r="K401" s="63"/>
      <c r="L401" s="63"/>
      <c r="M401" s="63"/>
      <c r="N401" s="63"/>
      <c r="O401" s="63"/>
      <c r="P401" s="63"/>
      <c r="Q401" s="63"/>
      <c r="R401" s="5"/>
    </row>
    <row r="402" spans="1:18" x14ac:dyDescent="1.05">
      <c r="A402" s="3" t="s">
        <v>27</v>
      </c>
      <c r="B402" s="4" t="s">
        <v>132</v>
      </c>
      <c r="C402" s="3" t="s">
        <v>133</v>
      </c>
      <c r="D402" s="3" t="s">
        <v>41</v>
      </c>
      <c r="E402" s="5" t="s">
        <v>134</v>
      </c>
      <c r="F402" s="3">
        <v>1</v>
      </c>
      <c r="G402" s="63"/>
      <c r="H402" s="63"/>
      <c r="I402" s="63"/>
      <c r="J402" s="63"/>
      <c r="K402" s="63"/>
      <c r="L402" s="63"/>
      <c r="M402" s="63"/>
      <c r="N402" s="63"/>
      <c r="O402" s="63"/>
      <c r="P402" s="63"/>
      <c r="Q402" s="63"/>
      <c r="R402" s="5"/>
    </row>
    <row r="403" spans="1:18" x14ac:dyDescent="1.05">
      <c r="A403" s="3" t="s">
        <v>28</v>
      </c>
      <c r="B403" s="4" t="s">
        <v>132</v>
      </c>
      <c r="C403" s="3" t="s">
        <v>133</v>
      </c>
      <c r="D403" s="3" t="s">
        <v>41</v>
      </c>
      <c r="E403" s="5" t="s">
        <v>134</v>
      </c>
      <c r="F403" s="3">
        <v>1</v>
      </c>
      <c r="G403" s="63"/>
      <c r="H403" s="63"/>
      <c r="I403" s="63"/>
      <c r="J403" s="63"/>
      <c r="K403" s="63"/>
      <c r="L403" s="63"/>
      <c r="M403" s="63"/>
      <c r="N403" s="63"/>
      <c r="O403" s="63"/>
      <c r="P403" s="63"/>
      <c r="Q403" s="63"/>
      <c r="R403" s="5"/>
    </row>
    <row r="404" spans="1:18" x14ac:dyDescent="1.05">
      <c r="A404" s="3" t="s">
        <v>29</v>
      </c>
      <c r="B404" s="4" t="s">
        <v>132</v>
      </c>
      <c r="C404" s="3" t="s">
        <v>133</v>
      </c>
      <c r="D404" s="3" t="s">
        <v>41</v>
      </c>
      <c r="E404" s="5" t="s">
        <v>134</v>
      </c>
      <c r="F404" s="3">
        <v>1</v>
      </c>
      <c r="G404" s="63"/>
      <c r="H404" s="63"/>
      <c r="I404" s="63"/>
      <c r="J404" s="63"/>
      <c r="K404" s="63"/>
      <c r="L404" s="63"/>
      <c r="M404" s="63"/>
      <c r="N404" s="63"/>
      <c r="O404" s="63"/>
      <c r="P404" s="63"/>
      <c r="Q404" s="63"/>
      <c r="R404" s="5"/>
    </row>
    <row r="405" spans="1:18" x14ac:dyDescent="1.05">
      <c r="A405" s="3" t="s">
        <v>30</v>
      </c>
      <c r="B405" s="4" t="s">
        <v>132</v>
      </c>
      <c r="C405" s="3" t="s">
        <v>133</v>
      </c>
      <c r="D405" s="3" t="s">
        <v>41</v>
      </c>
      <c r="E405" s="5" t="s">
        <v>134</v>
      </c>
      <c r="F405" s="3">
        <v>1</v>
      </c>
      <c r="G405" s="63"/>
      <c r="H405" s="63"/>
      <c r="I405" s="63"/>
      <c r="J405" s="63"/>
      <c r="K405" s="63"/>
      <c r="L405" s="63"/>
      <c r="M405" s="63"/>
      <c r="N405" s="63"/>
      <c r="O405" s="63"/>
      <c r="P405" s="63"/>
      <c r="Q405" s="63"/>
      <c r="R405" s="5"/>
    </row>
    <row r="406" spans="1:18" x14ac:dyDescent="1.05">
      <c r="A406" s="3" t="s">
        <v>31</v>
      </c>
      <c r="B406" s="4" t="s">
        <v>132</v>
      </c>
      <c r="C406" s="3" t="s">
        <v>133</v>
      </c>
      <c r="D406" s="3" t="s">
        <v>41</v>
      </c>
      <c r="E406" s="5" t="s">
        <v>134</v>
      </c>
      <c r="F406" s="3">
        <v>1</v>
      </c>
      <c r="G406" s="63"/>
      <c r="H406" s="63"/>
      <c r="I406" s="63"/>
      <c r="J406" s="63"/>
      <c r="K406" s="63"/>
      <c r="L406" s="63"/>
      <c r="M406" s="63"/>
      <c r="N406" s="63"/>
      <c r="O406" s="63"/>
      <c r="P406" s="63"/>
      <c r="Q406" s="63"/>
      <c r="R406" s="5"/>
    </row>
    <row r="407" spans="1:18" x14ac:dyDescent="1.05">
      <c r="A407" s="3" t="s">
        <v>32</v>
      </c>
      <c r="B407" s="4" t="s">
        <v>132</v>
      </c>
      <c r="C407" s="3" t="s">
        <v>133</v>
      </c>
      <c r="D407" s="3" t="s">
        <v>41</v>
      </c>
      <c r="E407" s="5" t="s">
        <v>134</v>
      </c>
      <c r="F407" s="3">
        <v>1</v>
      </c>
      <c r="G407" s="63"/>
      <c r="H407" s="63"/>
      <c r="I407" s="63"/>
      <c r="J407" s="63"/>
      <c r="K407" s="63"/>
      <c r="L407" s="63"/>
      <c r="M407" s="63"/>
      <c r="N407" s="63"/>
      <c r="O407" s="63"/>
      <c r="P407" s="63"/>
      <c r="Q407" s="63"/>
      <c r="R407" s="5"/>
    </row>
    <row r="408" spans="1:18" x14ac:dyDescent="1.05">
      <c r="A408" s="3" t="s">
        <v>33</v>
      </c>
      <c r="B408" s="4" t="s">
        <v>132</v>
      </c>
      <c r="C408" s="3" t="s">
        <v>133</v>
      </c>
      <c r="D408" s="3" t="s">
        <v>41</v>
      </c>
      <c r="E408" s="5" t="s">
        <v>134</v>
      </c>
      <c r="F408" s="3">
        <v>1</v>
      </c>
      <c r="G408" s="63"/>
      <c r="H408" s="63"/>
      <c r="I408" s="63"/>
      <c r="J408" s="63"/>
      <c r="K408" s="63"/>
      <c r="L408" s="63"/>
      <c r="M408" s="63"/>
      <c r="N408" s="63"/>
      <c r="O408" s="63"/>
      <c r="P408" s="63"/>
      <c r="Q408" s="63"/>
      <c r="R408" s="5"/>
    </row>
    <row r="409" spans="1:18" x14ac:dyDescent="1.05">
      <c r="A409" s="3" t="s">
        <v>34</v>
      </c>
      <c r="B409" s="4" t="s">
        <v>132</v>
      </c>
      <c r="C409" s="3" t="s">
        <v>133</v>
      </c>
      <c r="D409" s="3" t="s">
        <v>41</v>
      </c>
      <c r="E409" s="5" t="s">
        <v>134</v>
      </c>
      <c r="F409" s="3">
        <v>1</v>
      </c>
      <c r="G409" s="63"/>
      <c r="H409" s="63"/>
      <c r="I409" s="63"/>
      <c r="J409" s="63"/>
      <c r="K409" s="63"/>
      <c r="L409" s="63"/>
      <c r="M409" s="63"/>
      <c r="N409" s="63"/>
      <c r="O409" s="63"/>
      <c r="P409" s="63"/>
      <c r="Q409" s="63"/>
      <c r="R409" s="5"/>
    </row>
    <row r="410" spans="1:18" x14ac:dyDescent="1.05">
      <c r="A410" s="3" t="s">
        <v>35</v>
      </c>
      <c r="B410" s="4" t="s">
        <v>132</v>
      </c>
      <c r="C410" s="3" t="s">
        <v>133</v>
      </c>
      <c r="D410" s="3" t="s">
        <v>41</v>
      </c>
      <c r="E410" s="5" t="s">
        <v>134</v>
      </c>
      <c r="F410" s="3">
        <v>1</v>
      </c>
      <c r="G410" s="63"/>
      <c r="H410" s="63"/>
      <c r="I410" s="63"/>
      <c r="J410" s="63"/>
      <c r="K410" s="63"/>
      <c r="L410" s="63"/>
      <c r="M410" s="63"/>
      <c r="N410" s="63"/>
      <c r="O410" s="63"/>
      <c r="P410" s="63"/>
      <c r="Q410" s="63"/>
      <c r="R410" s="5"/>
    </row>
    <row r="411" spans="1:18" x14ac:dyDescent="1.05">
      <c r="A411" s="3" t="s">
        <v>36</v>
      </c>
      <c r="B411" s="4" t="s">
        <v>132</v>
      </c>
      <c r="C411" s="3" t="s">
        <v>133</v>
      </c>
      <c r="D411" s="3" t="s">
        <v>41</v>
      </c>
      <c r="E411" s="5" t="s">
        <v>134</v>
      </c>
      <c r="F411" s="3">
        <v>1</v>
      </c>
      <c r="G411" s="63"/>
      <c r="H411" s="63"/>
      <c r="I411" s="63"/>
      <c r="J411" s="63"/>
      <c r="K411" s="63"/>
      <c r="L411" s="63"/>
      <c r="M411" s="63"/>
      <c r="N411" s="63"/>
      <c r="O411" s="63"/>
      <c r="P411" s="63"/>
      <c r="Q411" s="63"/>
      <c r="R411" s="5"/>
    </row>
    <row r="412" spans="1:18" x14ac:dyDescent="1.05">
      <c r="A412" s="3" t="s">
        <v>37</v>
      </c>
      <c r="B412" s="4" t="s">
        <v>132</v>
      </c>
      <c r="C412" s="3" t="s">
        <v>133</v>
      </c>
      <c r="D412" s="3" t="s">
        <v>41</v>
      </c>
      <c r="E412" s="5" t="s">
        <v>134</v>
      </c>
      <c r="F412" s="3">
        <v>1</v>
      </c>
      <c r="G412" s="63"/>
      <c r="H412" s="63"/>
      <c r="I412" s="63"/>
      <c r="J412" s="63"/>
      <c r="K412" s="63"/>
      <c r="L412" s="63"/>
      <c r="M412" s="63"/>
      <c r="N412" s="63"/>
      <c r="O412" s="63"/>
      <c r="P412" s="63"/>
      <c r="Q412" s="63"/>
      <c r="R412" s="5"/>
    </row>
    <row r="413" spans="1:18" x14ac:dyDescent="1.05">
      <c r="A413" s="3" t="s">
        <v>38</v>
      </c>
      <c r="B413" s="4" t="s">
        <v>132</v>
      </c>
      <c r="C413" s="3" t="s">
        <v>133</v>
      </c>
      <c r="D413" s="3" t="s">
        <v>41</v>
      </c>
      <c r="E413" s="5" t="s">
        <v>134</v>
      </c>
      <c r="F413" s="3">
        <v>1</v>
      </c>
      <c r="G413" s="63"/>
      <c r="H413" s="63"/>
      <c r="I413" s="63"/>
      <c r="J413" s="63"/>
      <c r="K413" s="63"/>
      <c r="L413" s="63"/>
      <c r="M413" s="63"/>
      <c r="N413" s="63"/>
      <c r="O413" s="63"/>
      <c r="P413" s="63"/>
      <c r="Q413" s="63"/>
      <c r="R413" s="5"/>
    </row>
    <row r="414" spans="1:18" x14ac:dyDescent="1.05">
      <c r="A414" s="3" t="s">
        <v>18</v>
      </c>
      <c r="B414" s="4" t="s">
        <v>137</v>
      </c>
      <c r="C414" s="3" t="s">
        <v>133</v>
      </c>
      <c r="D414" s="3" t="s">
        <v>138</v>
      </c>
      <c r="E414" s="5" t="s">
        <v>139</v>
      </c>
      <c r="F414" s="3">
        <v>0</v>
      </c>
      <c r="G414" s="63"/>
      <c r="H414" s="63"/>
      <c r="I414" s="63"/>
      <c r="J414" s="63"/>
      <c r="K414" s="63"/>
      <c r="L414" s="63"/>
      <c r="M414" s="63"/>
      <c r="N414" s="63"/>
      <c r="O414" s="63"/>
      <c r="P414" s="63"/>
      <c r="Q414" s="63"/>
      <c r="R414" s="64"/>
    </row>
    <row r="415" spans="1:18" x14ac:dyDescent="1.05">
      <c r="A415" s="3" t="s">
        <v>22</v>
      </c>
      <c r="B415" s="4" t="s">
        <v>137</v>
      </c>
      <c r="C415" s="3" t="s">
        <v>133</v>
      </c>
      <c r="D415" s="3" t="s">
        <v>138</v>
      </c>
      <c r="E415" s="5" t="s">
        <v>139</v>
      </c>
      <c r="F415" s="3">
        <v>0</v>
      </c>
      <c r="G415" s="63"/>
      <c r="H415" s="63"/>
      <c r="I415" s="63"/>
      <c r="J415" s="63"/>
      <c r="K415" s="63"/>
      <c r="L415" s="63"/>
      <c r="M415" s="63"/>
      <c r="N415" s="63"/>
      <c r="O415" s="63"/>
      <c r="P415" s="63"/>
      <c r="Q415" s="63"/>
      <c r="R415" s="5"/>
    </row>
    <row r="416" spans="1:18" x14ac:dyDescent="1.05">
      <c r="A416" s="3" t="s">
        <v>23</v>
      </c>
      <c r="B416" s="4" t="s">
        <v>137</v>
      </c>
      <c r="C416" s="3" t="s">
        <v>133</v>
      </c>
      <c r="D416" s="3" t="s">
        <v>138</v>
      </c>
      <c r="E416" s="5" t="s">
        <v>139</v>
      </c>
      <c r="F416" s="3">
        <v>0</v>
      </c>
      <c r="G416" s="63"/>
      <c r="H416" s="63"/>
      <c r="I416" s="63"/>
      <c r="J416" s="63"/>
      <c r="K416" s="63"/>
      <c r="L416" s="63"/>
      <c r="M416" s="63"/>
      <c r="N416" s="63"/>
      <c r="O416" s="63"/>
      <c r="P416" s="63"/>
      <c r="Q416" s="63"/>
      <c r="R416" s="5"/>
    </row>
    <row r="417" spans="1:18" x14ac:dyDescent="1.05">
      <c r="A417" s="3" t="s">
        <v>25</v>
      </c>
      <c r="B417" s="4" t="s">
        <v>137</v>
      </c>
      <c r="C417" s="3" t="s">
        <v>133</v>
      </c>
      <c r="D417" s="3" t="s">
        <v>138</v>
      </c>
      <c r="E417" s="5" t="s">
        <v>139</v>
      </c>
      <c r="F417" s="3">
        <v>0</v>
      </c>
      <c r="G417" s="63"/>
      <c r="H417" s="63"/>
      <c r="I417" s="63"/>
      <c r="J417" s="63"/>
      <c r="K417" s="63"/>
      <c r="L417" s="63"/>
      <c r="M417" s="63"/>
      <c r="N417" s="63"/>
      <c r="O417" s="63"/>
      <c r="P417" s="63"/>
      <c r="Q417" s="63"/>
      <c r="R417" s="5"/>
    </row>
    <row r="418" spans="1:18" x14ac:dyDescent="1.05">
      <c r="A418" s="3" t="s">
        <v>26</v>
      </c>
      <c r="B418" s="4" t="s">
        <v>137</v>
      </c>
      <c r="C418" s="3" t="s">
        <v>133</v>
      </c>
      <c r="D418" s="3" t="s">
        <v>138</v>
      </c>
      <c r="E418" s="5" t="s">
        <v>139</v>
      </c>
      <c r="F418" s="3">
        <v>0</v>
      </c>
      <c r="G418" s="63"/>
      <c r="H418" s="63"/>
      <c r="I418" s="63"/>
      <c r="J418" s="63"/>
      <c r="K418" s="63"/>
      <c r="L418" s="63"/>
      <c r="M418" s="63"/>
      <c r="N418" s="63"/>
      <c r="O418" s="63"/>
      <c r="P418" s="63"/>
      <c r="Q418" s="63"/>
      <c r="R418" s="5"/>
    </row>
    <row r="419" spans="1:18" x14ac:dyDescent="1.05">
      <c r="A419" s="3" t="s">
        <v>27</v>
      </c>
      <c r="B419" s="4" t="s">
        <v>137</v>
      </c>
      <c r="C419" s="3" t="s">
        <v>133</v>
      </c>
      <c r="D419" s="3" t="s">
        <v>138</v>
      </c>
      <c r="E419" s="5" t="s">
        <v>139</v>
      </c>
      <c r="F419" s="3">
        <v>0</v>
      </c>
      <c r="G419" s="63"/>
      <c r="H419" s="63"/>
      <c r="I419" s="63"/>
      <c r="J419" s="63"/>
      <c r="K419" s="63"/>
      <c r="L419" s="63"/>
      <c r="M419" s="63"/>
      <c r="N419" s="63"/>
      <c r="O419" s="63"/>
      <c r="P419" s="63"/>
      <c r="Q419" s="63"/>
      <c r="R419" s="5"/>
    </row>
    <row r="420" spans="1:18" x14ac:dyDescent="1.05">
      <c r="A420" s="3" t="s">
        <v>28</v>
      </c>
      <c r="B420" s="4" t="s">
        <v>137</v>
      </c>
      <c r="C420" s="3" t="s">
        <v>133</v>
      </c>
      <c r="D420" s="3" t="s">
        <v>138</v>
      </c>
      <c r="E420" s="5" t="s">
        <v>139</v>
      </c>
      <c r="F420" s="3">
        <v>0</v>
      </c>
      <c r="G420" s="63"/>
      <c r="H420" s="63"/>
      <c r="I420" s="63"/>
      <c r="J420" s="63"/>
      <c r="K420" s="63"/>
      <c r="L420" s="63"/>
      <c r="M420" s="63"/>
      <c r="N420" s="63"/>
      <c r="O420" s="63"/>
      <c r="P420" s="63"/>
      <c r="Q420" s="63"/>
      <c r="R420" s="5"/>
    </row>
    <row r="421" spans="1:18" x14ac:dyDescent="1.05">
      <c r="A421" s="3" t="s">
        <v>29</v>
      </c>
      <c r="B421" s="4" t="s">
        <v>137</v>
      </c>
      <c r="C421" s="3" t="s">
        <v>133</v>
      </c>
      <c r="D421" s="3" t="s">
        <v>138</v>
      </c>
      <c r="E421" s="5" t="s">
        <v>139</v>
      </c>
      <c r="F421" s="3">
        <v>0</v>
      </c>
      <c r="G421" s="63"/>
      <c r="H421" s="63"/>
      <c r="I421" s="63"/>
      <c r="J421" s="63"/>
      <c r="K421" s="63"/>
      <c r="L421" s="63"/>
      <c r="M421" s="63"/>
      <c r="N421" s="63"/>
      <c r="O421" s="63"/>
      <c r="P421" s="63"/>
      <c r="Q421" s="63"/>
      <c r="R421" s="5"/>
    </row>
    <row r="422" spans="1:18" x14ac:dyDescent="1.05">
      <c r="A422" s="3" t="s">
        <v>30</v>
      </c>
      <c r="B422" s="4" t="s">
        <v>137</v>
      </c>
      <c r="C422" s="3" t="s">
        <v>133</v>
      </c>
      <c r="D422" s="3" t="s">
        <v>138</v>
      </c>
      <c r="E422" s="5" t="s">
        <v>139</v>
      </c>
      <c r="F422" s="3">
        <v>0</v>
      </c>
      <c r="G422" s="63"/>
      <c r="H422" s="63"/>
      <c r="I422" s="63"/>
      <c r="J422" s="63"/>
      <c r="K422" s="63"/>
      <c r="L422" s="63"/>
      <c r="M422" s="63"/>
      <c r="N422" s="63"/>
      <c r="O422" s="63"/>
      <c r="P422" s="63"/>
      <c r="Q422" s="63"/>
      <c r="R422" s="5"/>
    </row>
    <row r="423" spans="1:18" x14ac:dyDescent="1.05">
      <c r="A423" s="3" t="s">
        <v>31</v>
      </c>
      <c r="B423" s="4" t="s">
        <v>137</v>
      </c>
      <c r="C423" s="3" t="s">
        <v>133</v>
      </c>
      <c r="D423" s="3" t="s">
        <v>138</v>
      </c>
      <c r="E423" s="5" t="s">
        <v>139</v>
      </c>
      <c r="F423" s="3">
        <v>0</v>
      </c>
      <c r="G423" s="63"/>
      <c r="H423" s="63"/>
      <c r="I423" s="63"/>
      <c r="J423" s="63"/>
      <c r="K423" s="63"/>
      <c r="L423" s="63"/>
      <c r="M423" s="63"/>
      <c r="N423" s="63"/>
      <c r="O423" s="63"/>
      <c r="P423" s="63"/>
      <c r="Q423" s="63"/>
      <c r="R423" s="5"/>
    </row>
    <row r="424" spans="1:18" x14ac:dyDescent="1.05">
      <c r="A424" s="3" t="s">
        <v>32</v>
      </c>
      <c r="B424" s="4" t="s">
        <v>137</v>
      </c>
      <c r="C424" s="3" t="s">
        <v>133</v>
      </c>
      <c r="D424" s="3" t="s">
        <v>138</v>
      </c>
      <c r="E424" s="5" t="s">
        <v>139</v>
      </c>
      <c r="F424" s="3">
        <v>0</v>
      </c>
      <c r="G424" s="63"/>
      <c r="H424" s="63"/>
      <c r="I424" s="63"/>
      <c r="J424" s="63"/>
      <c r="K424" s="63"/>
      <c r="L424" s="63"/>
      <c r="M424" s="63"/>
      <c r="N424" s="63"/>
      <c r="O424" s="63"/>
      <c r="P424" s="63"/>
      <c r="Q424" s="63"/>
      <c r="R424" s="5"/>
    </row>
    <row r="425" spans="1:18" x14ac:dyDescent="1.05">
      <c r="A425" s="3" t="s">
        <v>33</v>
      </c>
      <c r="B425" s="4" t="s">
        <v>137</v>
      </c>
      <c r="C425" s="3" t="s">
        <v>133</v>
      </c>
      <c r="D425" s="3" t="s">
        <v>138</v>
      </c>
      <c r="E425" s="5" t="s">
        <v>139</v>
      </c>
      <c r="F425" s="3">
        <v>0</v>
      </c>
      <c r="G425" s="63"/>
      <c r="H425" s="63"/>
      <c r="I425" s="63"/>
      <c r="J425" s="63"/>
      <c r="K425" s="63"/>
      <c r="L425" s="63"/>
      <c r="M425" s="63"/>
      <c r="N425" s="63"/>
      <c r="O425" s="63"/>
      <c r="P425" s="63"/>
      <c r="Q425" s="63"/>
      <c r="R425" s="5"/>
    </row>
    <row r="426" spans="1:18" x14ac:dyDescent="1.05">
      <c r="A426" s="3" t="s">
        <v>34</v>
      </c>
      <c r="B426" s="4" t="s">
        <v>137</v>
      </c>
      <c r="C426" s="3" t="s">
        <v>133</v>
      </c>
      <c r="D426" s="3" t="s">
        <v>138</v>
      </c>
      <c r="E426" s="5" t="s">
        <v>139</v>
      </c>
      <c r="F426" s="3">
        <v>0</v>
      </c>
      <c r="G426" s="63"/>
      <c r="H426" s="63"/>
      <c r="I426" s="63"/>
      <c r="J426" s="63"/>
      <c r="K426" s="63"/>
      <c r="L426" s="63"/>
      <c r="M426" s="63"/>
      <c r="N426" s="63"/>
      <c r="O426" s="63"/>
      <c r="P426" s="63"/>
      <c r="Q426" s="63"/>
      <c r="R426" s="5"/>
    </row>
    <row r="427" spans="1:18" x14ac:dyDescent="1.05">
      <c r="A427" s="3" t="s">
        <v>35</v>
      </c>
      <c r="B427" s="4" t="s">
        <v>137</v>
      </c>
      <c r="C427" s="3" t="s">
        <v>133</v>
      </c>
      <c r="D427" s="3" t="s">
        <v>138</v>
      </c>
      <c r="E427" s="5" t="s">
        <v>139</v>
      </c>
      <c r="F427" s="3">
        <v>0</v>
      </c>
      <c r="G427" s="63"/>
      <c r="H427" s="63"/>
      <c r="I427" s="63"/>
      <c r="J427" s="63"/>
      <c r="K427" s="63"/>
      <c r="L427" s="63"/>
      <c r="M427" s="63"/>
      <c r="N427" s="63"/>
      <c r="O427" s="63"/>
      <c r="P427" s="63"/>
      <c r="Q427" s="63"/>
      <c r="R427" s="5"/>
    </row>
    <row r="428" spans="1:18" x14ac:dyDescent="1.05">
      <c r="A428" s="3" t="s">
        <v>36</v>
      </c>
      <c r="B428" s="4" t="s">
        <v>137</v>
      </c>
      <c r="C428" s="3" t="s">
        <v>133</v>
      </c>
      <c r="D428" s="3" t="s">
        <v>138</v>
      </c>
      <c r="E428" s="5" t="s">
        <v>139</v>
      </c>
      <c r="F428" s="3">
        <v>0</v>
      </c>
      <c r="G428" s="63"/>
      <c r="H428" s="63"/>
      <c r="I428" s="63"/>
      <c r="J428" s="63"/>
      <c r="K428" s="63"/>
      <c r="L428" s="63"/>
      <c r="M428" s="63"/>
      <c r="N428" s="63"/>
      <c r="O428" s="63"/>
      <c r="P428" s="63"/>
      <c r="Q428" s="63"/>
      <c r="R428" s="5"/>
    </row>
    <row r="429" spans="1:18" x14ac:dyDescent="1.05">
      <c r="A429" s="3" t="s">
        <v>37</v>
      </c>
      <c r="B429" s="4" t="s">
        <v>137</v>
      </c>
      <c r="C429" s="3" t="s">
        <v>133</v>
      </c>
      <c r="D429" s="3" t="s">
        <v>138</v>
      </c>
      <c r="E429" s="5" t="s">
        <v>139</v>
      </c>
      <c r="F429" s="3">
        <v>0</v>
      </c>
      <c r="G429" s="63"/>
      <c r="H429" s="63"/>
      <c r="I429" s="63"/>
      <c r="J429" s="63"/>
      <c r="K429" s="63"/>
      <c r="L429" s="63"/>
      <c r="M429" s="63"/>
      <c r="N429" s="63"/>
      <c r="O429" s="63"/>
      <c r="P429" s="63"/>
      <c r="Q429" s="63"/>
      <c r="R429" s="5"/>
    </row>
    <row r="430" spans="1:18" x14ac:dyDescent="1.05">
      <c r="A430" s="3" t="s">
        <v>38</v>
      </c>
      <c r="B430" s="4" t="s">
        <v>137</v>
      </c>
      <c r="C430" s="3" t="s">
        <v>133</v>
      </c>
      <c r="D430" s="3" t="s">
        <v>138</v>
      </c>
      <c r="E430" s="5" t="s">
        <v>139</v>
      </c>
      <c r="F430" s="3">
        <v>0</v>
      </c>
      <c r="G430" s="63"/>
      <c r="H430" s="63"/>
      <c r="I430" s="63"/>
      <c r="J430" s="63"/>
      <c r="K430" s="63"/>
      <c r="L430" s="63"/>
      <c r="M430" s="63"/>
      <c r="N430" s="63"/>
      <c r="O430" s="63"/>
      <c r="P430" s="63"/>
      <c r="Q430" s="63"/>
      <c r="R430" s="5"/>
    </row>
    <row r="431" spans="1:18" x14ac:dyDescent="1.05">
      <c r="A431" s="3" t="s">
        <v>18</v>
      </c>
      <c r="B431" s="4" t="s">
        <v>141</v>
      </c>
      <c r="C431" s="3" t="s">
        <v>133</v>
      </c>
      <c r="D431" s="3" t="s">
        <v>142</v>
      </c>
      <c r="E431" s="5" t="s">
        <v>143</v>
      </c>
      <c r="F431" s="3">
        <v>1</v>
      </c>
      <c r="G431" s="63"/>
      <c r="H431" s="63"/>
      <c r="I431" s="63"/>
      <c r="J431" s="63"/>
      <c r="K431" s="63"/>
      <c r="L431" s="63"/>
      <c r="M431" s="63"/>
      <c r="N431" s="63"/>
      <c r="O431" s="63"/>
      <c r="P431" s="63"/>
      <c r="Q431" s="63"/>
      <c r="R431" s="64"/>
    </row>
    <row r="432" spans="1:18" x14ac:dyDescent="1.05">
      <c r="A432" s="3" t="s">
        <v>22</v>
      </c>
      <c r="B432" s="4" t="s">
        <v>141</v>
      </c>
      <c r="C432" s="3" t="s">
        <v>133</v>
      </c>
      <c r="D432" s="3" t="s">
        <v>142</v>
      </c>
      <c r="E432" s="5" t="s">
        <v>143</v>
      </c>
      <c r="F432" s="3">
        <v>1</v>
      </c>
      <c r="G432" s="63"/>
      <c r="H432" s="63"/>
      <c r="I432" s="63"/>
      <c r="J432" s="63"/>
      <c r="K432" s="63"/>
      <c r="L432" s="63"/>
      <c r="M432" s="63"/>
      <c r="N432" s="63"/>
      <c r="O432" s="63"/>
      <c r="P432" s="63"/>
      <c r="Q432" s="63"/>
      <c r="R432" s="5"/>
    </row>
    <row r="433" spans="1:18" x14ac:dyDescent="1.05">
      <c r="A433" s="3" t="s">
        <v>23</v>
      </c>
      <c r="B433" s="4" t="s">
        <v>141</v>
      </c>
      <c r="C433" s="3" t="s">
        <v>133</v>
      </c>
      <c r="D433" s="3" t="s">
        <v>142</v>
      </c>
      <c r="E433" s="5" t="s">
        <v>143</v>
      </c>
      <c r="F433" s="3">
        <v>1</v>
      </c>
      <c r="G433" s="63"/>
      <c r="H433" s="63"/>
      <c r="I433" s="63"/>
      <c r="J433" s="63"/>
      <c r="K433" s="63"/>
      <c r="L433" s="63"/>
      <c r="M433" s="63"/>
      <c r="N433" s="63"/>
      <c r="O433" s="63"/>
      <c r="P433" s="63"/>
      <c r="Q433" s="63"/>
      <c r="R433" s="5"/>
    </row>
    <row r="434" spans="1:18" x14ac:dyDescent="1.05">
      <c r="A434" s="3" t="s">
        <v>25</v>
      </c>
      <c r="B434" s="4" t="s">
        <v>141</v>
      </c>
      <c r="C434" s="3" t="s">
        <v>133</v>
      </c>
      <c r="D434" s="3" t="s">
        <v>142</v>
      </c>
      <c r="E434" s="5" t="s">
        <v>143</v>
      </c>
      <c r="F434" s="3">
        <v>1</v>
      </c>
      <c r="G434" s="63"/>
      <c r="H434" s="63"/>
      <c r="I434" s="63"/>
      <c r="J434" s="63"/>
      <c r="K434" s="63"/>
      <c r="L434" s="63"/>
      <c r="M434" s="63"/>
      <c r="N434" s="63"/>
      <c r="O434" s="63"/>
      <c r="P434" s="63"/>
      <c r="Q434" s="63"/>
      <c r="R434" s="5"/>
    </row>
    <row r="435" spans="1:18" x14ac:dyDescent="1.05">
      <c r="A435" s="3" t="s">
        <v>26</v>
      </c>
      <c r="B435" s="4" t="s">
        <v>141</v>
      </c>
      <c r="C435" s="3" t="s">
        <v>133</v>
      </c>
      <c r="D435" s="3" t="s">
        <v>142</v>
      </c>
      <c r="E435" s="5" t="s">
        <v>143</v>
      </c>
      <c r="F435" s="3">
        <v>1</v>
      </c>
      <c r="G435" s="63"/>
      <c r="H435" s="63"/>
      <c r="I435" s="63"/>
      <c r="J435" s="63"/>
      <c r="K435" s="63"/>
      <c r="L435" s="63"/>
      <c r="M435" s="63"/>
      <c r="N435" s="63"/>
      <c r="O435" s="63"/>
      <c r="P435" s="63"/>
      <c r="Q435" s="63"/>
      <c r="R435" s="5"/>
    </row>
    <row r="436" spans="1:18" x14ac:dyDescent="1.05">
      <c r="A436" s="3" t="s">
        <v>27</v>
      </c>
      <c r="B436" s="4" t="s">
        <v>141</v>
      </c>
      <c r="C436" s="3" t="s">
        <v>133</v>
      </c>
      <c r="D436" s="3" t="s">
        <v>142</v>
      </c>
      <c r="E436" s="5" t="s">
        <v>143</v>
      </c>
      <c r="F436" s="3">
        <v>1</v>
      </c>
      <c r="G436" s="63"/>
      <c r="H436" s="63"/>
      <c r="I436" s="63"/>
      <c r="J436" s="63"/>
      <c r="K436" s="63"/>
      <c r="L436" s="63"/>
      <c r="M436" s="63"/>
      <c r="N436" s="63"/>
      <c r="O436" s="63"/>
      <c r="P436" s="63"/>
      <c r="Q436" s="63"/>
      <c r="R436" s="5"/>
    </row>
    <row r="437" spans="1:18" x14ac:dyDescent="1.05">
      <c r="A437" s="3" t="s">
        <v>28</v>
      </c>
      <c r="B437" s="4" t="s">
        <v>141</v>
      </c>
      <c r="C437" s="3" t="s">
        <v>133</v>
      </c>
      <c r="D437" s="3" t="s">
        <v>142</v>
      </c>
      <c r="E437" s="5" t="s">
        <v>143</v>
      </c>
      <c r="F437" s="3">
        <v>1</v>
      </c>
      <c r="G437" s="63"/>
      <c r="H437" s="63"/>
      <c r="I437" s="63"/>
      <c r="J437" s="63"/>
      <c r="K437" s="63"/>
      <c r="L437" s="63"/>
      <c r="M437" s="63"/>
      <c r="N437" s="63"/>
      <c r="O437" s="63"/>
      <c r="P437" s="63"/>
      <c r="Q437" s="63"/>
      <c r="R437" s="5"/>
    </row>
    <row r="438" spans="1:18" x14ac:dyDescent="1.05">
      <c r="A438" s="3" t="s">
        <v>29</v>
      </c>
      <c r="B438" s="4" t="s">
        <v>141</v>
      </c>
      <c r="C438" s="3" t="s">
        <v>133</v>
      </c>
      <c r="D438" s="3" t="s">
        <v>142</v>
      </c>
      <c r="E438" s="5" t="s">
        <v>143</v>
      </c>
      <c r="F438" s="3">
        <v>1</v>
      </c>
      <c r="G438" s="63"/>
      <c r="H438" s="63"/>
      <c r="I438" s="63"/>
      <c r="J438" s="63"/>
      <c r="K438" s="63"/>
      <c r="L438" s="63"/>
      <c r="M438" s="63"/>
      <c r="N438" s="63"/>
      <c r="O438" s="63"/>
      <c r="P438" s="63"/>
      <c r="Q438" s="63"/>
      <c r="R438" s="5"/>
    </row>
    <row r="439" spans="1:18" x14ac:dyDescent="1.05">
      <c r="A439" s="3" t="s">
        <v>30</v>
      </c>
      <c r="B439" s="4" t="s">
        <v>141</v>
      </c>
      <c r="C439" s="3" t="s">
        <v>133</v>
      </c>
      <c r="D439" s="3" t="s">
        <v>142</v>
      </c>
      <c r="E439" s="5" t="s">
        <v>143</v>
      </c>
      <c r="F439" s="3">
        <v>1</v>
      </c>
      <c r="G439" s="63"/>
      <c r="H439" s="63"/>
      <c r="I439" s="63"/>
      <c r="J439" s="63"/>
      <c r="K439" s="63"/>
      <c r="L439" s="63"/>
      <c r="M439" s="63"/>
      <c r="N439" s="63"/>
      <c r="O439" s="63"/>
      <c r="P439" s="63"/>
      <c r="Q439" s="63"/>
      <c r="R439" s="5"/>
    </row>
    <row r="440" spans="1:18" x14ac:dyDescent="1.05">
      <c r="A440" s="3" t="s">
        <v>31</v>
      </c>
      <c r="B440" s="4" t="s">
        <v>141</v>
      </c>
      <c r="C440" s="3" t="s">
        <v>133</v>
      </c>
      <c r="D440" s="3" t="s">
        <v>142</v>
      </c>
      <c r="E440" s="5" t="s">
        <v>143</v>
      </c>
      <c r="F440" s="3">
        <v>1</v>
      </c>
      <c r="G440" s="63"/>
      <c r="H440" s="63"/>
      <c r="I440" s="63"/>
      <c r="J440" s="63"/>
      <c r="K440" s="63"/>
      <c r="L440" s="63"/>
      <c r="M440" s="63"/>
      <c r="N440" s="63"/>
      <c r="O440" s="63"/>
      <c r="P440" s="63"/>
      <c r="Q440" s="63"/>
      <c r="R440" s="5"/>
    </row>
    <row r="441" spans="1:18" x14ac:dyDescent="1.05">
      <c r="A441" s="3" t="s">
        <v>32</v>
      </c>
      <c r="B441" s="4" t="s">
        <v>141</v>
      </c>
      <c r="C441" s="3" t="s">
        <v>133</v>
      </c>
      <c r="D441" s="3" t="s">
        <v>142</v>
      </c>
      <c r="E441" s="5" t="s">
        <v>143</v>
      </c>
      <c r="F441" s="3">
        <v>1</v>
      </c>
      <c r="G441" s="63"/>
      <c r="H441" s="63"/>
      <c r="I441" s="63"/>
      <c r="J441" s="63"/>
      <c r="K441" s="63"/>
      <c r="L441" s="63"/>
      <c r="M441" s="63"/>
      <c r="N441" s="63"/>
      <c r="O441" s="63"/>
      <c r="P441" s="63"/>
      <c r="Q441" s="63"/>
      <c r="R441" s="5"/>
    </row>
    <row r="442" spans="1:18" x14ac:dyDescent="1.05">
      <c r="A442" s="3" t="s">
        <v>33</v>
      </c>
      <c r="B442" s="4" t="s">
        <v>141</v>
      </c>
      <c r="C442" s="3" t="s">
        <v>133</v>
      </c>
      <c r="D442" s="3" t="s">
        <v>142</v>
      </c>
      <c r="E442" s="5" t="s">
        <v>143</v>
      </c>
      <c r="F442" s="3">
        <v>1</v>
      </c>
      <c r="G442" s="63"/>
      <c r="H442" s="63"/>
      <c r="I442" s="63"/>
      <c r="J442" s="63"/>
      <c r="K442" s="63"/>
      <c r="L442" s="63"/>
      <c r="M442" s="63"/>
      <c r="N442" s="63"/>
      <c r="O442" s="63"/>
      <c r="P442" s="63"/>
      <c r="Q442" s="63"/>
      <c r="R442" s="5"/>
    </row>
    <row r="443" spans="1:18" x14ac:dyDescent="1.05">
      <c r="A443" s="3" t="s">
        <v>34</v>
      </c>
      <c r="B443" s="4" t="s">
        <v>141</v>
      </c>
      <c r="C443" s="3" t="s">
        <v>133</v>
      </c>
      <c r="D443" s="3" t="s">
        <v>142</v>
      </c>
      <c r="E443" s="5" t="s">
        <v>143</v>
      </c>
      <c r="F443" s="3">
        <v>1</v>
      </c>
      <c r="G443" s="63"/>
      <c r="H443" s="63"/>
      <c r="I443" s="63"/>
      <c r="J443" s="63"/>
      <c r="K443" s="63"/>
      <c r="L443" s="63"/>
      <c r="M443" s="63"/>
      <c r="N443" s="63"/>
      <c r="O443" s="63"/>
      <c r="P443" s="63"/>
      <c r="Q443" s="63"/>
      <c r="R443" s="5"/>
    </row>
    <row r="444" spans="1:18" x14ac:dyDescent="1.05">
      <c r="A444" s="3" t="s">
        <v>35</v>
      </c>
      <c r="B444" s="4" t="s">
        <v>141</v>
      </c>
      <c r="C444" s="3" t="s">
        <v>133</v>
      </c>
      <c r="D444" s="3" t="s">
        <v>142</v>
      </c>
      <c r="E444" s="5" t="s">
        <v>143</v>
      </c>
      <c r="F444" s="3">
        <v>1</v>
      </c>
      <c r="G444" s="63"/>
      <c r="H444" s="63"/>
      <c r="I444" s="63"/>
      <c r="J444" s="63"/>
      <c r="K444" s="63"/>
      <c r="L444" s="63"/>
      <c r="M444" s="63"/>
      <c r="N444" s="63"/>
      <c r="O444" s="63"/>
      <c r="P444" s="63"/>
      <c r="Q444" s="63"/>
      <c r="R444" s="5"/>
    </row>
    <row r="445" spans="1:18" x14ac:dyDescent="1.05">
      <c r="A445" s="3" t="s">
        <v>36</v>
      </c>
      <c r="B445" s="4" t="s">
        <v>141</v>
      </c>
      <c r="C445" s="3" t="s">
        <v>133</v>
      </c>
      <c r="D445" s="3" t="s">
        <v>142</v>
      </c>
      <c r="E445" s="5" t="s">
        <v>143</v>
      </c>
      <c r="F445" s="3">
        <v>1</v>
      </c>
      <c r="G445" s="63"/>
      <c r="H445" s="63"/>
      <c r="I445" s="63"/>
      <c r="J445" s="63"/>
      <c r="K445" s="63"/>
      <c r="L445" s="63"/>
      <c r="M445" s="63"/>
      <c r="N445" s="63"/>
      <c r="O445" s="63"/>
      <c r="P445" s="63"/>
      <c r="Q445" s="63"/>
      <c r="R445" s="5"/>
    </row>
    <row r="446" spans="1:18" x14ac:dyDescent="1.05">
      <c r="A446" s="3" t="s">
        <v>37</v>
      </c>
      <c r="B446" s="4" t="s">
        <v>141</v>
      </c>
      <c r="C446" s="3" t="s">
        <v>133</v>
      </c>
      <c r="D446" s="3" t="s">
        <v>142</v>
      </c>
      <c r="E446" s="5" t="s">
        <v>143</v>
      </c>
      <c r="F446" s="3">
        <v>1</v>
      </c>
      <c r="G446" s="63"/>
      <c r="H446" s="63"/>
      <c r="I446" s="63"/>
      <c r="J446" s="63"/>
      <c r="K446" s="63"/>
      <c r="L446" s="63"/>
      <c r="M446" s="63"/>
      <c r="N446" s="63"/>
      <c r="O446" s="63"/>
      <c r="P446" s="63"/>
      <c r="Q446" s="63"/>
      <c r="R446" s="5"/>
    </row>
    <row r="447" spans="1:18" x14ac:dyDescent="1.05">
      <c r="A447" s="3" t="s">
        <v>38</v>
      </c>
      <c r="B447" s="4" t="s">
        <v>141</v>
      </c>
      <c r="C447" s="3" t="s">
        <v>133</v>
      </c>
      <c r="D447" s="3" t="s">
        <v>142</v>
      </c>
      <c r="E447" s="5" t="s">
        <v>143</v>
      </c>
      <c r="F447" s="3">
        <v>1</v>
      </c>
      <c r="G447" s="63"/>
      <c r="H447" s="63"/>
      <c r="I447" s="63"/>
      <c r="J447" s="63"/>
      <c r="K447" s="63"/>
      <c r="L447" s="63"/>
      <c r="M447" s="63"/>
      <c r="N447" s="63"/>
      <c r="O447" s="63"/>
      <c r="P447" s="63"/>
      <c r="Q447" s="63"/>
      <c r="R447" s="5"/>
    </row>
    <row r="448" spans="1:18" x14ac:dyDescent="1.05">
      <c r="A448" s="21" t="s">
        <v>18</v>
      </c>
      <c r="B448" s="21" t="s">
        <v>146</v>
      </c>
      <c r="C448" s="21" t="s">
        <v>147</v>
      </c>
      <c r="D448" s="21" t="s">
        <v>41</v>
      </c>
      <c r="E448" s="21" t="s">
        <v>148</v>
      </c>
      <c r="F448" s="21">
        <v>2</v>
      </c>
      <c r="G448" s="65"/>
      <c r="H448" s="65"/>
      <c r="I448" s="65"/>
      <c r="J448" s="65"/>
      <c r="K448" s="65"/>
      <c r="L448" s="21"/>
      <c r="M448" s="21"/>
      <c r="N448" s="21"/>
      <c r="O448" s="21"/>
      <c r="P448" s="21"/>
      <c r="Q448" s="21"/>
      <c r="R448" s="21"/>
    </row>
    <row r="449" spans="1:18" x14ac:dyDescent="1.05">
      <c r="A449" s="21" t="s">
        <v>22</v>
      </c>
      <c r="B449" s="21" t="s">
        <v>146</v>
      </c>
      <c r="C449" s="21" t="s">
        <v>147</v>
      </c>
      <c r="D449" s="21" t="s">
        <v>41</v>
      </c>
      <c r="E449" s="21" t="s">
        <v>148</v>
      </c>
      <c r="F449" s="21">
        <v>2</v>
      </c>
      <c r="G449" s="65"/>
      <c r="H449" s="65"/>
      <c r="I449" s="65"/>
      <c r="J449" s="65"/>
      <c r="K449" s="65"/>
      <c r="L449" s="21"/>
      <c r="M449" s="21"/>
      <c r="N449" s="21"/>
      <c r="O449" s="21"/>
      <c r="P449" s="21"/>
      <c r="Q449" s="21"/>
      <c r="R449" s="21"/>
    </row>
    <row r="450" spans="1:18" x14ac:dyDescent="1.05">
      <c r="A450" s="21" t="s">
        <v>23</v>
      </c>
      <c r="B450" s="21" t="s">
        <v>146</v>
      </c>
      <c r="C450" s="21" t="s">
        <v>147</v>
      </c>
      <c r="D450" s="21" t="s">
        <v>41</v>
      </c>
      <c r="E450" s="21" t="s">
        <v>148</v>
      </c>
      <c r="F450" s="21">
        <v>2</v>
      </c>
      <c r="G450" s="65"/>
      <c r="H450" s="65"/>
      <c r="I450" s="65"/>
      <c r="J450" s="65"/>
      <c r="K450" s="65"/>
      <c r="L450" s="21"/>
      <c r="M450" s="21"/>
      <c r="N450" s="21"/>
      <c r="O450" s="21"/>
      <c r="P450" s="21"/>
      <c r="Q450" s="21"/>
      <c r="R450" s="21"/>
    </row>
    <row r="451" spans="1:18" x14ac:dyDescent="1.05">
      <c r="A451" s="21" t="s">
        <v>25</v>
      </c>
      <c r="B451" s="21" t="s">
        <v>146</v>
      </c>
      <c r="C451" s="21" t="s">
        <v>147</v>
      </c>
      <c r="D451" s="21" t="s">
        <v>41</v>
      </c>
      <c r="E451" s="21" t="s">
        <v>148</v>
      </c>
      <c r="F451" s="21">
        <v>2</v>
      </c>
      <c r="G451" s="65"/>
      <c r="H451" s="65"/>
      <c r="I451" s="65"/>
      <c r="J451" s="65"/>
      <c r="K451" s="65"/>
      <c r="L451" s="21"/>
      <c r="M451" s="21"/>
      <c r="N451" s="21"/>
      <c r="O451" s="21"/>
      <c r="P451" s="21"/>
      <c r="Q451" s="21"/>
      <c r="R451" s="21"/>
    </row>
    <row r="452" spans="1:18" x14ac:dyDescent="1.05">
      <c r="A452" s="21" t="s">
        <v>26</v>
      </c>
      <c r="B452" s="21" t="s">
        <v>146</v>
      </c>
      <c r="C452" s="21" t="s">
        <v>147</v>
      </c>
      <c r="D452" s="21" t="s">
        <v>41</v>
      </c>
      <c r="E452" s="21" t="s">
        <v>148</v>
      </c>
      <c r="F452" s="21">
        <v>2</v>
      </c>
      <c r="G452" s="65"/>
      <c r="H452" s="65"/>
      <c r="I452" s="65"/>
      <c r="J452" s="65"/>
      <c r="K452" s="65"/>
      <c r="L452" s="21"/>
      <c r="M452" s="21"/>
      <c r="N452" s="21"/>
      <c r="O452" s="21"/>
      <c r="P452" s="21"/>
      <c r="Q452" s="21"/>
      <c r="R452" s="21"/>
    </row>
    <row r="453" spans="1:18" x14ac:dyDescent="1.05">
      <c r="A453" s="21" t="s">
        <v>27</v>
      </c>
      <c r="B453" s="21" t="s">
        <v>146</v>
      </c>
      <c r="C453" s="21" t="s">
        <v>147</v>
      </c>
      <c r="D453" s="21" t="s">
        <v>41</v>
      </c>
      <c r="E453" s="21" t="s">
        <v>148</v>
      </c>
      <c r="F453" s="21">
        <v>2</v>
      </c>
      <c r="G453" s="65"/>
      <c r="H453" s="65"/>
      <c r="I453" s="65"/>
      <c r="J453" s="65"/>
      <c r="K453" s="65"/>
      <c r="L453" s="21"/>
      <c r="M453" s="21"/>
      <c r="N453" s="21"/>
      <c r="O453" s="21"/>
      <c r="P453" s="21"/>
      <c r="Q453" s="21"/>
      <c r="R453" s="21"/>
    </row>
    <row r="454" spans="1:18" x14ac:dyDescent="1.05">
      <c r="A454" s="21" t="s">
        <v>28</v>
      </c>
      <c r="B454" s="21" t="s">
        <v>146</v>
      </c>
      <c r="C454" s="21" t="s">
        <v>147</v>
      </c>
      <c r="D454" s="21" t="s">
        <v>41</v>
      </c>
      <c r="E454" s="21" t="s">
        <v>148</v>
      </c>
      <c r="F454" s="21">
        <v>2</v>
      </c>
      <c r="G454" s="65"/>
      <c r="H454" s="65"/>
      <c r="I454" s="65"/>
      <c r="J454" s="65"/>
      <c r="K454" s="65"/>
      <c r="L454" s="21"/>
      <c r="M454" s="21"/>
      <c r="N454" s="21"/>
      <c r="O454" s="21"/>
      <c r="P454" s="21"/>
      <c r="Q454" s="21"/>
      <c r="R454" s="21"/>
    </row>
    <row r="455" spans="1:18" x14ac:dyDescent="1.05">
      <c r="A455" s="21" t="s">
        <v>29</v>
      </c>
      <c r="B455" s="21" t="s">
        <v>146</v>
      </c>
      <c r="C455" s="21" t="s">
        <v>147</v>
      </c>
      <c r="D455" s="21" t="s">
        <v>41</v>
      </c>
      <c r="E455" s="21" t="s">
        <v>148</v>
      </c>
      <c r="F455" s="21">
        <v>2</v>
      </c>
      <c r="G455" s="65"/>
      <c r="H455" s="65"/>
      <c r="I455" s="65"/>
      <c r="J455" s="65"/>
      <c r="K455" s="65"/>
      <c r="L455" s="21"/>
      <c r="M455" s="21"/>
      <c r="N455" s="21"/>
      <c r="O455" s="21"/>
      <c r="P455" s="21"/>
      <c r="Q455" s="21"/>
      <c r="R455" s="21"/>
    </row>
    <row r="456" spans="1:18" x14ac:dyDescent="1.05">
      <c r="A456" s="21" t="s">
        <v>30</v>
      </c>
      <c r="B456" s="21" t="s">
        <v>146</v>
      </c>
      <c r="C456" s="21" t="s">
        <v>147</v>
      </c>
      <c r="D456" s="21" t="s">
        <v>41</v>
      </c>
      <c r="E456" s="21" t="s">
        <v>148</v>
      </c>
      <c r="F456" s="21">
        <v>2</v>
      </c>
      <c r="G456" s="65"/>
      <c r="H456" s="65"/>
      <c r="I456" s="65"/>
      <c r="J456" s="65"/>
      <c r="K456" s="65"/>
      <c r="L456" s="21"/>
      <c r="M456" s="21"/>
      <c r="N456" s="21"/>
      <c r="O456" s="21"/>
      <c r="P456" s="21"/>
      <c r="Q456" s="21"/>
      <c r="R456" s="21"/>
    </row>
    <row r="457" spans="1:18" x14ac:dyDescent="1.05">
      <c r="A457" s="21" t="s">
        <v>31</v>
      </c>
      <c r="B457" s="21" t="s">
        <v>146</v>
      </c>
      <c r="C457" s="21" t="s">
        <v>147</v>
      </c>
      <c r="D457" s="21" t="s">
        <v>41</v>
      </c>
      <c r="E457" s="21" t="s">
        <v>148</v>
      </c>
      <c r="F457" s="21">
        <v>2</v>
      </c>
      <c r="G457" s="65"/>
      <c r="H457" s="65"/>
      <c r="I457" s="65"/>
      <c r="J457" s="65"/>
      <c r="K457" s="65"/>
      <c r="L457" s="21"/>
      <c r="M457" s="21"/>
      <c r="N457" s="21"/>
      <c r="O457" s="21"/>
      <c r="P457" s="21"/>
      <c r="Q457" s="21"/>
      <c r="R457" s="21"/>
    </row>
    <row r="458" spans="1:18" x14ac:dyDescent="1.05">
      <c r="A458" s="21" t="s">
        <v>32</v>
      </c>
      <c r="B458" s="21" t="s">
        <v>146</v>
      </c>
      <c r="C458" s="21" t="s">
        <v>147</v>
      </c>
      <c r="D458" s="21" t="s">
        <v>41</v>
      </c>
      <c r="E458" s="21" t="s">
        <v>148</v>
      </c>
      <c r="F458" s="21">
        <v>2</v>
      </c>
      <c r="G458" s="65"/>
      <c r="H458" s="65"/>
      <c r="I458" s="65"/>
      <c r="J458" s="65"/>
      <c r="K458" s="65"/>
      <c r="L458" s="21"/>
      <c r="M458" s="21"/>
      <c r="N458" s="21"/>
      <c r="O458" s="21"/>
      <c r="P458" s="21"/>
      <c r="Q458" s="21"/>
      <c r="R458" s="21"/>
    </row>
    <row r="459" spans="1:18" x14ac:dyDescent="1.05">
      <c r="A459" s="21" t="s">
        <v>18</v>
      </c>
      <c r="B459" s="21" t="s">
        <v>149</v>
      </c>
      <c r="C459" s="21" t="s">
        <v>147</v>
      </c>
      <c r="D459" s="21" t="s">
        <v>150</v>
      </c>
      <c r="E459" s="21" t="s">
        <v>150</v>
      </c>
      <c r="F459" s="21">
        <v>0</v>
      </c>
      <c r="G459" s="65"/>
      <c r="H459" s="65"/>
      <c r="I459" s="65"/>
      <c r="J459" s="65"/>
      <c r="K459" s="65"/>
      <c r="L459" s="21"/>
      <c r="M459" s="21"/>
      <c r="N459" s="21"/>
      <c r="O459" s="21"/>
      <c r="P459" s="21"/>
      <c r="Q459" s="21"/>
      <c r="R459" s="21"/>
    </row>
    <row r="460" spans="1:18" x14ac:dyDescent="1.05">
      <c r="A460" s="21" t="s">
        <v>22</v>
      </c>
      <c r="B460" s="21" t="s">
        <v>149</v>
      </c>
      <c r="C460" s="21" t="s">
        <v>147</v>
      </c>
      <c r="D460" s="21" t="s">
        <v>150</v>
      </c>
      <c r="E460" s="21" t="s">
        <v>150</v>
      </c>
      <c r="F460" s="21">
        <v>0</v>
      </c>
      <c r="G460" s="65"/>
      <c r="H460" s="65"/>
      <c r="I460" s="65"/>
      <c r="J460" s="65"/>
      <c r="K460" s="65"/>
      <c r="L460" s="21"/>
      <c r="M460" s="21"/>
      <c r="N460" s="21"/>
      <c r="O460" s="21"/>
      <c r="P460" s="21"/>
      <c r="Q460" s="21"/>
      <c r="R460" s="21"/>
    </row>
    <row r="461" spans="1:18" x14ac:dyDescent="1.05">
      <c r="A461" s="21" t="s">
        <v>23</v>
      </c>
      <c r="B461" s="21" t="s">
        <v>149</v>
      </c>
      <c r="C461" s="21" t="s">
        <v>147</v>
      </c>
      <c r="D461" s="21" t="s">
        <v>150</v>
      </c>
      <c r="E461" s="21" t="s">
        <v>150</v>
      </c>
      <c r="F461" s="21">
        <v>0</v>
      </c>
      <c r="G461" s="65"/>
      <c r="H461" s="65"/>
      <c r="I461" s="65"/>
      <c r="J461" s="65"/>
      <c r="K461" s="65"/>
      <c r="L461" s="21"/>
      <c r="M461" s="21"/>
      <c r="N461" s="21"/>
      <c r="O461" s="21"/>
      <c r="P461" s="21"/>
      <c r="Q461" s="21"/>
      <c r="R461" s="21"/>
    </row>
    <row r="462" spans="1:18" x14ac:dyDescent="1.05">
      <c r="A462" s="21" t="s">
        <v>25</v>
      </c>
      <c r="B462" s="21" t="s">
        <v>149</v>
      </c>
      <c r="C462" s="21" t="s">
        <v>147</v>
      </c>
      <c r="D462" s="21" t="s">
        <v>150</v>
      </c>
      <c r="E462" s="21" t="s">
        <v>150</v>
      </c>
      <c r="F462" s="21">
        <v>0</v>
      </c>
      <c r="G462" s="65"/>
      <c r="H462" s="65"/>
      <c r="I462" s="65"/>
      <c r="J462" s="65"/>
      <c r="K462" s="65"/>
      <c r="L462" s="21"/>
      <c r="M462" s="21"/>
      <c r="N462" s="21"/>
      <c r="O462" s="21"/>
      <c r="P462" s="21"/>
      <c r="Q462" s="21"/>
      <c r="R462" s="21"/>
    </row>
    <row r="463" spans="1:18" x14ac:dyDescent="1.05">
      <c r="A463" s="21" t="s">
        <v>26</v>
      </c>
      <c r="B463" s="21" t="s">
        <v>149</v>
      </c>
      <c r="C463" s="21" t="s">
        <v>147</v>
      </c>
      <c r="D463" s="21" t="s">
        <v>150</v>
      </c>
      <c r="E463" s="21" t="s">
        <v>150</v>
      </c>
      <c r="F463" s="21">
        <v>0</v>
      </c>
      <c r="G463" s="65"/>
      <c r="H463" s="65"/>
      <c r="I463" s="65"/>
      <c r="J463" s="65"/>
      <c r="K463" s="65"/>
      <c r="L463" s="21"/>
      <c r="M463" s="21"/>
      <c r="N463" s="21"/>
      <c r="O463" s="21"/>
      <c r="P463" s="21"/>
      <c r="Q463" s="21"/>
      <c r="R463" s="21"/>
    </row>
    <row r="464" spans="1:18" x14ac:dyDescent="1.05">
      <c r="A464" s="21" t="s">
        <v>27</v>
      </c>
      <c r="B464" s="21" t="s">
        <v>149</v>
      </c>
      <c r="C464" s="21" t="s">
        <v>147</v>
      </c>
      <c r="D464" s="21" t="s">
        <v>150</v>
      </c>
      <c r="E464" s="21" t="s">
        <v>150</v>
      </c>
      <c r="F464" s="21">
        <v>0</v>
      </c>
      <c r="G464" s="65"/>
      <c r="H464" s="65"/>
      <c r="I464" s="65"/>
      <c r="J464" s="65"/>
      <c r="K464" s="65"/>
      <c r="L464" s="21"/>
      <c r="M464" s="21"/>
      <c r="N464" s="21"/>
      <c r="O464" s="21"/>
      <c r="P464" s="21"/>
      <c r="Q464" s="21"/>
      <c r="R464" s="21"/>
    </row>
    <row r="465" spans="1:18" x14ac:dyDescent="1.05">
      <c r="A465" s="21" t="s">
        <v>28</v>
      </c>
      <c r="B465" s="21" t="s">
        <v>149</v>
      </c>
      <c r="C465" s="21" t="s">
        <v>147</v>
      </c>
      <c r="D465" s="21" t="s">
        <v>150</v>
      </c>
      <c r="E465" s="21" t="s">
        <v>150</v>
      </c>
      <c r="F465" s="21">
        <v>0</v>
      </c>
      <c r="G465" s="65"/>
      <c r="H465" s="65"/>
      <c r="I465" s="65"/>
      <c r="J465" s="65"/>
      <c r="K465" s="65"/>
      <c r="L465" s="21"/>
      <c r="M465" s="21"/>
      <c r="N465" s="21"/>
      <c r="O465" s="21"/>
      <c r="P465" s="21"/>
      <c r="Q465" s="21"/>
      <c r="R465" s="21"/>
    </row>
    <row r="466" spans="1:18" x14ac:dyDescent="1.05">
      <c r="A466" s="21" t="s">
        <v>29</v>
      </c>
      <c r="B466" s="21" t="s">
        <v>149</v>
      </c>
      <c r="C466" s="21" t="s">
        <v>147</v>
      </c>
      <c r="D466" s="21" t="s">
        <v>150</v>
      </c>
      <c r="E466" s="21" t="s">
        <v>150</v>
      </c>
      <c r="F466" s="21">
        <v>0</v>
      </c>
      <c r="G466" s="65"/>
      <c r="H466" s="65"/>
      <c r="I466" s="65"/>
      <c r="J466" s="65"/>
      <c r="K466" s="65"/>
      <c r="L466" s="21"/>
      <c r="M466" s="21"/>
      <c r="N466" s="21"/>
      <c r="O466" s="21"/>
      <c r="P466" s="21"/>
      <c r="Q466" s="21"/>
      <c r="R466" s="21"/>
    </row>
    <row r="467" spans="1:18" x14ac:dyDescent="1.05">
      <c r="A467" s="21" t="s">
        <v>30</v>
      </c>
      <c r="B467" s="21" t="s">
        <v>149</v>
      </c>
      <c r="C467" s="21" t="s">
        <v>147</v>
      </c>
      <c r="D467" s="21" t="s">
        <v>150</v>
      </c>
      <c r="E467" s="21" t="s">
        <v>150</v>
      </c>
      <c r="F467" s="21">
        <v>0</v>
      </c>
      <c r="G467" s="65"/>
      <c r="H467" s="65"/>
      <c r="I467" s="65"/>
      <c r="J467" s="65"/>
      <c r="K467" s="65"/>
      <c r="L467" s="21"/>
      <c r="M467" s="21"/>
      <c r="N467" s="21"/>
      <c r="O467" s="21"/>
      <c r="P467" s="21"/>
      <c r="Q467" s="21"/>
      <c r="R467" s="21"/>
    </row>
    <row r="468" spans="1:18" x14ac:dyDescent="1.05">
      <c r="A468" s="21" t="s">
        <v>31</v>
      </c>
      <c r="B468" s="21" t="s">
        <v>149</v>
      </c>
      <c r="C468" s="21" t="s">
        <v>147</v>
      </c>
      <c r="D468" s="21" t="s">
        <v>150</v>
      </c>
      <c r="E468" s="21" t="s">
        <v>150</v>
      </c>
      <c r="F468" s="21">
        <v>0</v>
      </c>
      <c r="G468" s="65"/>
      <c r="H468" s="65"/>
      <c r="I468" s="65"/>
      <c r="J468" s="65"/>
      <c r="K468" s="65"/>
      <c r="L468" s="21"/>
      <c r="M468" s="21"/>
      <c r="N468" s="21"/>
      <c r="O468" s="21"/>
      <c r="P468" s="21"/>
      <c r="Q468" s="21"/>
      <c r="R468" s="21"/>
    </row>
    <row r="469" spans="1:18" x14ac:dyDescent="1.05">
      <c r="A469" s="21" t="s">
        <v>32</v>
      </c>
      <c r="B469" s="21" t="s">
        <v>149</v>
      </c>
      <c r="C469" s="21" t="s">
        <v>147</v>
      </c>
      <c r="D469" s="21" t="s">
        <v>150</v>
      </c>
      <c r="E469" s="21" t="s">
        <v>150</v>
      </c>
      <c r="F469" s="21">
        <v>0</v>
      </c>
      <c r="G469" s="65"/>
      <c r="H469" s="65"/>
      <c r="I469" s="65"/>
      <c r="J469" s="65"/>
      <c r="K469" s="65"/>
      <c r="L469" s="21"/>
      <c r="M469" s="21"/>
      <c r="N469" s="21"/>
      <c r="O469" s="21"/>
      <c r="P469" s="21"/>
      <c r="Q469" s="21"/>
      <c r="R469" s="21"/>
    </row>
    <row r="470" spans="1:18" x14ac:dyDescent="1.05">
      <c r="A470" s="21" t="s">
        <v>18</v>
      </c>
      <c r="B470" s="21" t="s">
        <v>151</v>
      </c>
      <c r="C470" s="21" t="s">
        <v>147</v>
      </c>
      <c r="D470" s="21" t="s">
        <v>152</v>
      </c>
      <c r="E470" s="21" t="s">
        <v>152</v>
      </c>
      <c r="F470" s="21">
        <v>0</v>
      </c>
      <c r="G470" s="65"/>
      <c r="H470" s="65"/>
      <c r="I470" s="65"/>
      <c r="J470" s="65"/>
      <c r="K470" s="65"/>
      <c r="L470" s="21"/>
      <c r="M470" s="21"/>
      <c r="N470" s="21"/>
      <c r="O470" s="21"/>
      <c r="P470" s="21"/>
      <c r="Q470" s="21"/>
      <c r="R470" s="21"/>
    </row>
    <row r="471" spans="1:18" x14ac:dyDescent="1.05">
      <c r="A471" s="21" t="s">
        <v>22</v>
      </c>
      <c r="B471" s="21" t="s">
        <v>151</v>
      </c>
      <c r="C471" s="21" t="s">
        <v>147</v>
      </c>
      <c r="D471" s="21" t="s">
        <v>152</v>
      </c>
      <c r="E471" s="21" t="s">
        <v>152</v>
      </c>
      <c r="F471" s="21">
        <v>0</v>
      </c>
      <c r="G471" s="65"/>
      <c r="H471" s="65"/>
      <c r="I471" s="65"/>
      <c r="J471" s="65"/>
      <c r="K471" s="65"/>
      <c r="L471" s="21"/>
      <c r="M471" s="21"/>
      <c r="N471" s="21"/>
      <c r="O471" s="21"/>
      <c r="P471" s="21"/>
      <c r="Q471" s="21"/>
      <c r="R471" s="21"/>
    </row>
    <row r="472" spans="1:18" x14ac:dyDescent="1.05">
      <c r="A472" s="21" t="s">
        <v>23</v>
      </c>
      <c r="B472" s="21" t="s">
        <v>151</v>
      </c>
      <c r="C472" s="21" t="s">
        <v>147</v>
      </c>
      <c r="D472" s="21" t="s">
        <v>152</v>
      </c>
      <c r="E472" s="21" t="s">
        <v>152</v>
      </c>
      <c r="F472" s="21">
        <v>0</v>
      </c>
      <c r="G472" s="65"/>
      <c r="H472" s="65"/>
      <c r="I472" s="65"/>
      <c r="J472" s="65"/>
      <c r="K472" s="65"/>
      <c r="L472" s="21"/>
      <c r="M472" s="21"/>
      <c r="N472" s="21"/>
      <c r="O472" s="21"/>
      <c r="P472" s="21"/>
      <c r="Q472" s="21"/>
      <c r="R472" s="21"/>
    </row>
    <row r="473" spans="1:18" x14ac:dyDescent="1.05">
      <c r="A473" s="21" t="s">
        <v>25</v>
      </c>
      <c r="B473" s="21" t="s">
        <v>151</v>
      </c>
      <c r="C473" s="21" t="s">
        <v>147</v>
      </c>
      <c r="D473" s="21" t="s">
        <v>152</v>
      </c>
      <c r="E473" s="21" t="s">
        <v>152</v>
      </c>
      <c r="F473" s="21">
        <v>0</v>
      </c>
      <c r="G473" s="65"/>
      <c r="H473" s="65"/>
      <c r="I473" s="65"/>
      <c r="J473" s="65"/>
      <c r="K473" s="65"/>
      <c r="L473" s="21"/>
      <c r="M473" s="21"/>
      <c r="N473" s="21"/>
      <c r="O473" s="21"/>
      <c r="P473" s="21"/>
      <c r="Q473" s="21"/>
      <c r="R473" s="21"/>
    </row>
    <row r="474" spans="1:18" x14ac:dyDescent="1.05">
      <c r="A474" s="21" t="s">
        <v>26</v>
      </c>
      <c r="B474" s="21" t="s">
        <v>151</v>
      </c>
      <c r="C474" s="21" t="s">
        <v>147</v>
      </c>
      <c r="D474" s="21" t="s">
        <v>152</v>
      </c>
      <c r="E474" s="21" t="s">
        <v>152</v>
      </c>
      <c r="F474" s="21">
        <v>0</v>
      </c>
      <c r="G474" s="65"/>
      <c r="H474" s="65"/>
      <c r="I474" s="65"/>
      <c r="J474" s="65"/>
      <c r="K474" s="65"/>
      <c r="L474" s="21"/>
      <c r="M474" s="21"/>
      <c r="N474" s="21"/>
      <c r="O474" s="21"/>
      <c r="P474" s="21"/>
      <c r="Q474" s="21"/>
      <c r="R474" s="21"/>
    </row>
    <row r="475" spans="1:18" x14ac:dyDescent="1.05">
      <c r="A475" s="21" t="s">
        <v>27</v>
      </c>
      <c r="B475" s="21" t="s">
        <v>151</v>
      </c>
      <c r="C475" s="21" t="s">
        <v>147</v>
      </c>
      <c r="D475" s="21" t="s">
        <v>152</v>
      </c>
      <c r="E475" s="21" t="s">
        <v>152</v>
      </c>
      <c r="F475" s="21">
        <v>0</v>
      </c>
      <c r="G475" s="65"/>
      <c r="H475" s="65"/>
      <c r="I475" s="65"/>
      <c r="J475" s="65"/>
      <c r="K475" s="65"/>
      <c r="L475" s="21"/>
      <c r="M475" s="21"/>
      <c r="N475" s="21"/>
      <c r="O475" s="21"/>
      <c r="P475" s="21"/>
      <c r="Q475" s="21"/>
      <c r="R475" s="21"/>
    </row>
    <row r="476" spans="1:18" x14ac:dyDescent="1.05">
      <c r="A476" s="21" t="s">
        <v>28</v>
      </c>
      <c r="B476" s="21" t="s">
        <v>151</v>
      </c>
      <c r="C476" s="21" t="s">
        <v>147</v>
      </c>
      <c r="D476" s="21" t="s">
        <v>152</v>
      </c>
      <c r="E476" s="21" t="s">
        <v>152</v>
      </c>
      <c r="F476" s="21">
        <v>0</v>
      </c>
      <c r="G476" s="65"/>
      <c r="H476" s="65"/>
      <c r="I476" s="65"/>
      <c r="J476" s="65"/>
      <c r="K476" s="65"/>
      <c r="L476" s="21"/>
      <c r="M476" s="21"/>
      <c r="N476" s="21"/>
      <c r="O476" s="21"/>
      <c r="P476" s="21"/>
      <c r="Q476" s="21"/>
      <c r="R476" s="21"/>
    </row>
    <row r="477" spans="1:18" x14ac:dyDescent="1.05">
      <c r="A477" s="21" t="s">
        <v>29</v>
      </c>
      <c r="B477" s="21" t="s">
        <v>151</v>
      </c>
      <c r="C477" s="21" t="s">
        <v>147</v>
      </c>
      <c r="D477" s="21" t="s">
        <v>152</v>
      </c>
      <c r="E477" s="21" t="s">
        <v>152</v>
      </c>
      <c r="F477" s="21">
        <v>0</v>
      </c>
      <c r="G477" s="65"/>
      <c r="H477" s="65"/>
      <c r="I477" s="65"/>
      <c r="J477" s="65"/>
      <c r="K477" s="65"/>
      <c r="L477" s="21"/>
      <c r="M477" s="21"/>
      <c r="N477" s="21"/>
      <c r="O477" s="21"/>
      <c r="P477" s="21"/>
      <c r="Q477" s="21"/>
      <c r="R477" s="21"/>
    </row>
    <row r="478" spans="1:18" x14ac:dyDescent="1.05">
      <c r="A478" s="21" t="s">
        <v>30</v>
      </c>
      <c r="B478" s="21" t="s">
        <v>151</v>
      </c>
      <c r="C478" s="21" t="s">
        <v>147</v>
      </c>
      <c r="D478" s="21" t="s">
        <v>152</v>
      </c>
      <c r="E478" s="21" t="s">
        <v>152</v>
      </c>
      <c r="F478" s="21">
        <v>0</v>
      </c>
      <c r="G478" s="65"/>
      <c r="H478" s="65"/>
      <c r="I478" s="65"/>
      <c r="J478" s="65"/>
      <c r="K478" s="65"/>
      <c r="L478" s="21"/>
      <c r="M478" s="21"/>
      <c r="N478" s="21"/>
      <c r="O478" s="21"/>
      <c r="P478" s="21"/>
      <c r="Q478" s="21"/>
      <c r="R478" s="21"/>
    </row>
    <row r="479" spans="1:18" x14ac:dyDescent="1.05">
      <c r="A479" s="21" t="s">
        <v>31</v>
      </c>
      <c r="B479" s="21" t="s">
        <v>151</v>
      </c>
      <c r="C479" s="21" t="s">
        <v>147</v>
      </c>
      <c r="D479" s="21" t="s">
        <v>152</v>
      </c>
      <c r="E479" s="21" t="s">
        <v>152</v>
      </c>
      <c r="F479" s="21">
        <v>0</v>
      </c>
      <c r="G479" s="65"/>
      <c r="H479" s="65"/>
      <c r="I479" s="65"/>
      <c r="J479" s="65"/>
      <c r="K479" s="65"/>
      <c r="L479" s="21"/>
      <c r="M479" s="21"/>
      <c r="N479" s="21"/>
      <c r="O479" s="21"/>
      <c r="P479" s="21"/>
      <c r="Q479" s="21"/>
      <c r="R479" s="21"/>
    </row>
    <row r="480" spans="1:18" x14ac:dyDescent="1.05">
      <c r="A480" s="21" t="s">
        <v>32</v>
      </c>
      <c r="B480" s="21" t="s">
        <v>151</v>
      </c>
      <c r="C480" s="21" t="s">
        <v>147</v>
      </c>
      <c r="D480" s="21" t="s">
        <v>152</v>
      </c>
      <c r="E480" s="21" t="s">
        <v>152</v>
      </c>
      <c r="F480" s="21">
        <v>0</v>
      </c>
      <c r="G480" s="65"/>
      <c r="H480" s="65"/>
      <c r="I480" s="65"/>
      <c r="J480" s="65"/>
      <c r="K480" s="65"/>
      <c r="L480" s="21"/>
      <c r="M480" s="21"/>
      <c r="N480" s="21"/>
      <c r="O480" s="21"/>
      <c r="P480" s="21"/>
      <c r="Q480" s="21"/>
      <c r="R480" s="21"/>
    </row>
    <row r="481" spans="1:18" x14ac:dyDescent="1.05">
      <c r="A481" s="21" t="s">
        <v>18</v>
      </c>
      <c r="B481" s="21" t="s">
        <v>153</v>
      </c>
      <c r="C481" s="21" t="s">
        <v>154</v>
      </c>
      <c r="D481" s="21" t="s">
        <v>41</v>
      </c>
      <c r="E481" s="21" t="s">
        <v>155</v>
      </c>
      <c r="F481" s="21">
        <v>2</v>
      </c>
      <c r="G481" s="65"/>
      <c r="H481" s="65"/>
      <c r="I481" s="65"/>
      <c r="J481" s="65"/>
      <c r="K481" s="65"/>
      <c r="L481" s="21"/>
      <c r="M481" s="21"/>
      <c r="N481" s="21"/>
      <c r="O481" s="21"/>
      <c r="P481" s="21"/>
      <c r="Q481" s="21"/>
      <c r="R481" s="21"/>
    </row>
    <row r="482" spans="1:18" x14ac:dyDescent="1.05">
      <c r="A482" s="21" t="s">
        <v>22</v>
      </c>
      <c r="B482" s="21" t="s">
        <v>153</v>
      </c>
      <c r="C482" s="21" t="s">
        <v>154</v>
      </c>
      <c r="D482" s="21" t="s">
        <v>41</v>
      </c>
      <c r="E482" s="21" t="s">
        <v>155</v>
      </c>
      <c r="F482" s="21">
        <v>2</v>
      </c>
      <c r="G482" s="65"/>
      <c r="H482" s="65"/>
      <c r="I482" s="65"/>
      <c r="J482" s="65"/>
      <c r="K482" s="65"/>
      <c r="L482" s="21"/>
      <c r="M482" s="21"/>
      <c r="N482" s="21"/>
      <c r="O482" s="21"/>
      <c r="P482" s="21"/>
      <c r="Q482" s="21"/>
      <c r="R482" s="21"/>
    </row>
    <row r="483" spans="1:18" x14ac:dyDescent="1.05">
      <c r="A483" s="21" t="s">
        <v>23</v>
      </c>
      <c r="B483" s="21" t="s">
        <v>153</v>
      </c>
      <c r="C483" s="21" t="s">
        <v>154</v>
      </c>
      <c r="D483" s="21" t="s">
        <v>41</v>
      </c>
      <c r="E483" s="21" t="s">
        <v>155</v>
      </c>
      <c r="F483" s="21">
        <v>2</v>
      </c>
      <c r="G483" s="65"/>
      <c r="H483" s="65"/>
      <c r="I483" s="65"/>
      <c r="J483" s="65"/>
      <c r="K483" s="65"/>
      <c r="L483" s="21"/>
      <c r="M483" s="21"/>
      <c r="N483" s="21"/>
      <c r="O483" s="21"/>
      <c r="P483" s="21"/>
      <c r="Q483" s="21"/>
      <c r="R483" s="21"/>
    </row>
    <row r="484" spans="1:18" x14ac:dyDescent="1.05">
      <c r="A484" s="21" t="s">
        <v>25</v>
      </c>
      <c r="B484" s="21" t="s">
        <v>153</v>
      </c>
      <c r="C484" s="21" t="s">
        <v>154</v>
      </c>
      <c r="D484" s="21" t="s">
        <v>41</v>
      </c>
      <c r="E484" s="21" t="s">
        <v>155</v>
      </c>
      <c r="F484" s="21">
        <v>2</v>
      </c>
      <c r="G484" s="65"/>
      <c r="H484" s="65"/>
      <c r="I484" s="65"/>
      <c r="J484" s="65"/>
      <c r="K484" s="65"/>
      <c r="L484" s="21"/>
      <c r="M484" s="21"/>
      <c r="N484" s="21"/>
      <c r="O484" s="21"/>
      <c r="P484" s="21"/>
      <c r="Q484" s="21"/>
      <c r="R484" s="21"/>
    </row>
    <row r="485" spans="1:18" x14ac:dyDescent="1.05">
      <c r="A485" s="21" t="s">
        <v>26</v>
      </c>
      <c r="B485" s="21" t="s">
        <v>153</v>
      </c>
      <c r="C485" s="21" t="s">
        <v>154</v>
      </c>
      <c r="D485" s="21" t="s">
        <v>41</v>
      </c>
      <c r="E485" s="21" t="s">
        <v>155</v>
      </c>
      <c r="F485" s="21">
        <v>2</v>
      </c>
      <c r="G485" s="65"/>
      <c r="H485" s="65"/>
      <c r="I485" s="65"/>
      <c r="J485" s="65"/>
      <c r="K485" s="65"/>
      <c r="L485" s="21"/>
      <c r="M485" s="21"/>
      <c r="N485" s="21"/>
      <c r="O485" s="21"/>
      <c r="P485" s="21"/>
      <c r="Q485" s="21"/>
      <c r="R485" s="21"/>
    </row>
    <row r="486" spans="1:18" x14ac:dyDescent="1.05">
      <c r="A486" s="21" t="s">
        <v>27</v>
      </c>
      <c r="B486" s="21" t="s">
        <v>153</v>
      </c>
      <c r="C486" s="21" t="s">
        <v>154</v>
      </c>
      <c r="D486" s="21" t="s">
        <v>41</v>
      </c>
      <c r="E486" s="21" t="s">
        <v>155</v>
      </c>
      <c r="F486" s="21">
        <v>2</v>
      </c>
      <c r="G486" s="65"/>
      <c r="H486" s="65"/>
      <c r="I486" s="65"/>
      <c r="J486" s="65"/>
      <c r="K486" s="65"/>
      <c r="L486" s="21"/>
      <c r="M486" s="21"/>
      <c r="N486" s="21"/>
      <c r="O486" s="21"/>
      <c r="P486" s="21"/>
      <c r="Q486" s="21"/>
      <c r="R486" s="21"/>
    </row>
    <row r="487" spans="1:18" x14ac:dyDescent="1.05">
      <c r="A487" s="21" t="s">
        <v>28</v>
      </c>
      <c r="B487" s="21" t="s">
        <v>153</v>
      </c>
      <c r="C487" s="21" t="s">
        <v>154</v>
      </c>
      <c r="D487" s="21" t="s">
        <v>41</v>
      </c>
      <c r="E487" s="21" t="s">
        <v>155</v>
      </c>
      <c r="F487" s="21">
        <v>2</v>
      </c>
      <c r="G487" s="65"/>
      <c r="H487" s="65"/>
      <c r="I487" s="65"/>
      <c r="J487" s="65"/>
      <c r="K487" s="65"/>
      <c r="L487" s="21"/>
      <c r="M487" s="21"/>
      <c r="N487" s="21"/>
      <c r="O487" s="21"/>
      <c r="P487" s="21"/>
      <c r="Q487" s="21"/>
      <c r="R487" s="21"/>
    </row>
    <row r="488" spans="1:18" x14ac:dyDescent="1.05">
      <c r="A488" s="21" t="s">
        <v>29</v>
      </c>
      <c r="B488" s="21" t="s">
        <v>153</v>
      </c>
      <c r="C488" s="21" t="s">
        <v>154</v>
      </c>
      <c r="D488" s="21" t="s">
        <v>41</v>
      </c>
      <c r="E488" s="21" t="s">
        <v>155</v>
      </c>
      <c r="F488" s="21">
        <v>2</v>
      </c>
      <c r="G488" s="65"/>
      <c r="H488" s="65"/>
      <c r="I488" s="65"/>
      <c r="J488" s="65"/>
      <c r="K488" s="65"/>
      <c r="L488" s="21"/>
      <c r="M488" s="21"/>
      <c r="N488" s="21"/>
      <c r="O488" s="21"/>
      <c r="P488" s="21"/>
      <c r="Q488" s="21"/>
      <c r="R488" s="21"/>
    </row>
    <row r="489" spans="1:18" x14ac:dyDescent="1.05">
      <c r="A489" s="21" t="s">
        <v>30</v>
      </c>
      <c r="B489" s="21" t="s">
        <v>153</v>
      </c>
      <c r="C489" s="21" t="s">
        <v>154</v>
      </c>
      <c r="D489" s="21" t="s">
        <v>41</v>
      </c>
      <c r="E489" s="21" t="s">
        <v>155</v>
      </c>
      <c r="F489" s="21">
        <v>2</v>
      </c>
      <c r="G489" s="65"/>
      <c r="H489" s="65"/>
      <c r="I489" s="65"/>
      <c r="J489" s="65"/>
      <c r="K489" s="65"/>
      <c r="L489" s="21"/>
      <c r="M489" s="21"/>
      <c r="N489" s="21"/>
      <c r="O489" s="21"/>
      <c r="P489" s="21"/>
      <c r="Q489" s="21"/>
      <c r="R489" s="21"/>
    </row>
    <row r="490" spans="1:18" x14ac:dyDescent="1.05">
      <c r="A490" s="21" t="s">
        <v>31</v>
      </c>
      <c r="B490" s="21" t="s">
        <v>153</v>
      </c>
      <c r="C490" s="21" t="s">
        <v>154</v>
      </c>
      <c r="D490" s="21" t="s">
        <v>41</v>
      </c>
      <c r="E490" s="21" t="s">
        <v>155</v>
      </c>
      <c r="F490" s="21">
        <v>2</v>
      </c>
      <c r="G490" s="65"/>
      <c r="H490" s="65"/>
      <c r="I490" s="65"/>
      <c r="J490" s="65"/>
      <c r="K490" s="65"/>
      <c r="L490" s="21"/>
      <c r="M490" s="21"/>
      <c r="N490" s="21"/>
      <c r="O490" s="21"/>
      <c r="P490" s="21"/>
      <c r="Q490" s="21"/>
      <c r="R490" s="21"/>
    </row>
    <row r="491" spans="1:18" x14ac:dyDescent="1.05">
      <c r="A491" s="21" t="s">
        <v>32</v>
      </c>
      <c r="B491" s="21" t="s">
        <v>153</v>
      </c>
      <c r="C491" s="21" t="s">
        <v>154</v>
      </c>
      <c r="D491" s="21" t="s">
        <v>41</v>
      </c>
      <c r="E491" s="21" t="s">
        <v>155</v>
      </c>
      <c r="F491" s="21">
        <v>2</v>
      </c>
      <c r="G491" s="65"/>
      <c r="H491" s="65"/>
      <c r="I491" s="65"/>
      <c r="J491" s="65"/>
      <c r="K491" s="65"/>
      <c r="L491" s="21"/>
      <c r="M491" s="21"/>
      <c r="N491" s="21"/>
      <c r="O491" s="21"/>
      <c r="P491" s="21"/>
      <c r="Q491" s="21"/>
      <c r="R491" s="21"/>
    </row>
    <row r="492" spans="1:18" x14ac:dyDescent="1.05">
      <c r="A492" s="21" t="s">
        <v>18</v>
      </c>
      <c r="B492" s="21" t="s">
        <v>156</v>
      </c>
      <c r="C492" s="21" t="s">
        <v>154</v>
      </c>
      <c r="D492" s="21" t="s">
        <v>157</v>
      </c>
      <c r="E492" s="21" t="s">
        <v>158</v>
      </c>
      <c r="F492" s="21">
        <v>0</v>
      </c>
      <c r="G492" s="65"/>
      <c r="H492" s="65"/>
      <c r="I492" s="65"/>
      <c r="J492" s="65"/>
      <c r="K492" s="65"/>
      <c r="L492" s="21"/>
      <c r="M492" s="21"/>
      <c r="N492" s="21"/>
      <c r="O492" s="21"/>
      <c r="P492" s="21"/>
      <c r="Q492" s="21"/>
      <c r="R492" s="21"/>
    </row>
    <row r="493" spans="1:18" x14ac:dyDescent="1.05">
      <c r="A493" s="21" t="s">
        <v>22</v>
      </c>
      <c r="B493" s="21" t="s">
        <v>156</v>
      </c>
      <c r="C493" s="21" t="s">
        <v>154</v>
      </c>
      <c r="D493" s="21" t="s">
        <v>157</v>
      </c>
      <c r="E493" s="21" t="s">
        <v>158</v>
      </c>
      <c r="F493" s="21">
        <v>0</v>
      </c>
      <c r="G493" s="65"/>
      <c r="H493" s="65"/>
      <c r="I493" s="65"/>
      <c r="J493" s="65"/>
      <c r="K493" s="65"/>
      <c r="L493" s="21"/>
      <c r="M493" s="21"/>
      <c r="N493" s="21"/>
      <c r="O493" s="21"/>
      <c r="P493" s="21"/>
      <c r="Q493" s="21"/>
      <c r="R493" s="21"/>
    </row>
    <row r="494" spans="1:18" x14ac:dyDescent="1.05">
      <c r="A494" s="21" t="s">
        <v>23</v>
      </c>
      <c r="B494" s="21" t="s">
        <v>156</v>
      </c>
      <c r="C494" s="21" t="s">
        <v>154</v>
      </c>
      <c r="D494" s="21" t="s">
        <v>157</v>
      </c>
      <c r="E494" s="21" t="s">
        <v>158</v>
      </c>
      <c r="F494" s="21">
        <v>0</v>
      </c>
      <c r="G494" s="65"/>
      <c r="H494" s="65"/>
      <c r="I494" s="65"/>
      <c r="J494" s="65"/>
      <c r="K494" s="65"/>
      <c r="L494" s="21"/>
      <c r="M494" s="21"/>
      <c r="N494" s="21"/>
      <c r="O494" s="21"/>
      <c r="P494" s="21"/>
      <c r="Q494" s="21"/>
      <c r="R494" s="21"/>
    </row>
    <row r="495" spans="1:18" x14ac:dyDescent="1.05">
      <c r="A495" s="21" t="s">
        <v>25</v>
      </c>
      <c r="B495" s="21" t="s">
        <v>156</v>
      </c>
      <c r="C495" s="21" t="s">
        <v>154</v>
      </c>
      <c r="D495" s="21" t="s">
        <v>157</v>
      </c>
      <c r="E495" s="21" t="s">
        <v>158</v>
      </c>
      <c r="F495" s="21">
        <v>0</v>
      </c>
      <c r="G495" s="65"/>
      <c r="H495" s="65"/>
      <c r="I495" s="65"/>
      <c r="J495" s="65"/>
      <c r="K495" s="65"/>
      <c r="L495" s="21"/>
      <c r="M495" s="21"/>
      <c r="N495" s="21"/>
      <c r="O495" s="21"/>
      <c r="P495" s="21"/>
      <c r="Q495" s="21"/>
      <c r="R495" s="21"/>
    </row>
    <row r="496" spans="1:18" x14ac:dyDescent="1.05">
      <c r="A496" s="21" t="s">
        <v>26</v>
      </c>
      <c r="B496" s="21" t="s">
        <v>156</v>
      </c>
      <c r="C496" s="21" t="s">
        <v>154</v>
      </c>
      <c r="D496" s="21" t="s">
        <v>157</v>
      </c>
      <c r="E496" s="21" t="s">
        <v>158</v>
      </c>
      <c r="F496" s="21">
        <v>0</v>
      </c>
      <c r="G496" s="65"/>
      <c r="H496" s="65"/>
      <c r="I496" s="65"/>
      <c r="J496" s="65"/>
      <c r="K496" s="65"/>
      <c r="L496" s="21"/>
      <c r="M496" s="21"/>
      <c r="N496" s="21"/>
      <c r="O496" s="21"/>
      <c r="P496" s="21"/>
      <c r="Q496" s="21"/>
      <c r="R496" s="21"/>
    </row>
    <row r="497" spans="1:18" x14ac:dyDescent="1.05">
      <c r="A497" s="21" t="s">
        <v>27</v>
      </c>
      <c r="B497" s="21" t="s">
        <v>156</v>
      </c>
      <c r="C497" s="21" t="s">
        <v>154</v>
      </c>
      <c r="D497" s="21" t="s">
        <v>157</v>
      </c>
      <c r="E497" s="21" t="s">
        <v>158</v>
      </c>
      <c r="F497" s="21">
        <v>0</v>
      </c>
      <c r="G497" s="65"/>
      <c r="H497" s="65"/>
      <c r="I497" s="65"/>
      <c r="J497" s="65"/>
      <c r="K497" s="65"/>
      <c r="L497" s="21"/>
      <c r="M497" s="21"/>
      <c r="N497" s="21"/>
      <c r="O497" s="21"/>
      <c r="P497" s="21"/>
      <c r="Q497" s="21"/>
      <c r="R497" s="21"/>
    </row>
    <row r="498" spans="1:18" x14ac:dyDescent="1.05">
      <c r="A498" s="21" t="s">
        <v>28</v>
      </c>
      <c r="B498" s="21" t="s">
        <v>156</v>
      </c>
      <c r="C498" s="21" t="s">
        <v>154</v>
      </c>
      <c r="D498" s="21" t="s">
        <v>157</v>
      </c>
      <c r="E498" s="21" t="s">
        <v>158</v>
      </c>
      <c r="F498" s="21">
        <v>0</v>
      </c>
      <c r="G498" s="65"/>
      <c r="H498" s="65"/>
      <c r="I498" s="65"/>
      <c r="J498" s="65"/>
      <c r="K498" s="65"/>
      <c r="L498" s="21"/>
      <c r="M498" s="21"/>
      <c r="N498" s="21"/>
      <c r="O498" s="21"/>
      <c r="P498" s="21"/>
      <c r="Q498" s="21"/>
      <c r="R498" s="21"/>
    </row>
    <row r="499" spans="1:18" x14ac:dyDescent="1.05">
      <c r="A499" s="21" t="s">
        <v>29</v>
      </c>
      <c r="B499" s="21" t="s">
        <v>156</v>
      </c>
      <c r="C499" s="21" t="s">
        <v>154</v>
      </c>
      <c r="D499" s="21" t="s">
        <v>157</v>
      </c>
      <c r="E499" s="21" t="s">
        <v>158</v>
      </c>
      <c r="F499" s="21">
        <v>0</v>
      </c>
      <c r="G499" s="65"/>
      <c r="H499" s="65"/>
      <c r="I499" s="65"/>
      <c r="J499" s="65"/>
      <c r="K499" s="65"/>
      <c r="L499" s="21"/>
      <c r="M499" s="21"/>
      <c r="N499" s="21"/>
      <c r="O499" s="21"/>
      <c r="P499" s="21"/>
      <c r="Q499" s="21"/>
      <c r="R499" s="21"/>
    </row>
    <row r="500" spans="1:18" x14ac:dyDescent="1.05">
      <c r="A500" s="21" t="s">
        <v>30</v>
      </c>
      <c r="B500" s="21" t="s">
        <v>156</v>
      </c>
      <c r="C500" s="21" t="s">
        <v>154</v>
      </c>
      <c r="D500" s="21" t="s">
        <v>157</v>
      </c>
      <c r="E500" s="21" t="s">
        <v>158</v>
      </c>
      <c r="F500" s="21">
        <v>0</v>
      </c>
      <c r="G500" s="65"/>
      <c r="H500" s="65"/>
      <c r="I500" s="65"/>
      <c r="J500" s="65"/>
      <c r="K500" s="65"/>
      <c r="L500" s="21"/>
      <c r="M500" s="21"/>
      <c r="N500" s="21"/>
      <c r="O500" s="21"/>
      <c r="P500" s="21"/>
      <c r="Q500" s="21"/>
      <c r="R500" s="21"/>
    </row>
    <row r="501" spans="1:18" x14ac:dyDescent="1.05">
      <c r="A501" s="21" t="s">
        <v>31</v>
      </c>
      <c r="B501" s="21" t="s">
        <v>156</v>
      </c>
      <c r="C501" s="21" t="s">
        <v>154</v>
      </c>
      <c r="D501" s="21" t="s">
        <v>157</v>
      </c>
      <c r="E501" s="21" t="s">
        <v>158</v>
      </c>
      <c r="F501" s="21">
        <v>0</v>
      </c>
      <c r="G501" s="65"/>
      <c r="H501" s="65"/>
      <c r="I501" s="65"/>
      <c r="J501" s="65"/>
      <c r="K501" s="65"/>
      <c r="L501" s="21"/>
      <c r="M501" s="21"/>
      <c r="N501" s="21"/>
      <c r="O501" s="21"/>
      <c r="P501" s="21"/>
      <c r="Q501" s="21"/>
      <c r="R501" s="21"/>
    </row>
    <row r="502" spans="1:18" x14ac:dyDescent="1.05">
      <c r="A502" s="21" t="s">
        <v>32</v>
      </c>
      <c r="B502" s="21" t="s">
        <v>156</v>
      </c>
      <c r="C502" s="21" t="s">
        <v>154</v>
      </c>
      <c r="D502" s="21" t="s">
        <v>157</v>
      </c>
      <c r="E502" s="21" t="s">
        <v>158</v>
      </c>
      <c r="F502" s="21">
        <v>0</v>
      </c>
      <c r="G502" s="65"/>
      <c r="H502" s="65"/>
      <c r="I502" s="65"/>
      <c r="J502" s="65"/>
      <c r="K502" s="65"/>
      <c r="L502" s="21"/>
      <c r="M502" s="21"/>
      <c r="N502" s="21"/>
      <c r="O502" s="21"/>
      <c r="P502" s="21"/>
      <c r="Q502" s="21"/>
      <c r="R502" s="21"/>
    </row>
    <row r="503" spans="1:18" x14ac:dyDescent="1.05">
      <c r="A503" s="21" t="s">
        <v>18</v>
      </c>
      <c r="B503" s="21" t="s">
        <v>159</v>
      </c>
      <c r="C503" s="21" t="s">
        <v>154</v>
      </c>
      <c r="D503" s="21" t="s">
        <v>152</v>
      </c>
      <c r="E503" s="21" t="s">
        <v>152</v>
      </c>
      <c r="F503" s="21">
        <v>3</v>
      </c>
      <c r="G503" s="65"/>
      <c r="H503" s="65"/>
      <c r="I503" s="65"/>
      <c r="J503" s="65"/>
      <c r="K503" s="65"/>
      <c r="L503" s="21"/>
      <c r="M503" s="21"/>
      <c r="N503" s="21"/>
      <c r="O503" s="21"/>
      <c r="P503" s="21"/>
      <c r="Q503" s="21"/>
      <c r="R503" s="21"/>
    </row>
    <row r="504" spans="1:18" x14ac:dyDescent="1.05">
      <c r="A504" s="21" t="s">
        <v>22</v>
      </c>
      <c r="B504" s="21" t="s">
        <v>159</v>
      </c>
      <c r="C504" s="21" t="s">
        <v>154</v>
      </c>
      <c r="D504" s="21" t="s">
        <v>152</v>
      </c>
      <c r="E504" s="21" t="s">
        <v>152</v>
      </c>
      <c r="F504" s="21">
        <v>3</v>
      </c>
      <c r="G504" s="65"/>
      <c r="H504" s="65"/>
      <c r="I504" s="65"/>
      <c r="J504" s="65"/>
      <c r="K504" s="65"/>
      <c r="L504" s="21"/>
      <c r="M504" s="21"/>
      <c r="N504" s="21"/>
      <c r="O504" s="21"/>
      <c r="P504" s="21"/>
      <c r="Q504" s="21"/>
      <c r="R504" s="21"/>
    </row>
    <row r="505" spans="1:18" x14ac:dyDescent="1.05">
      <c r="A505" s="21" t="s">
        <v>23</v>
      </c>
      <c r="B505" s="21" t="s">
        <v>159</v>
      </c>
      <c r="C505" s="21" t="s">
        <v>154</v>
      </c>
      <c r="D505" s="21" t="s">
        <v>152</v>
      </c>
      <c r="E505" s="21" t="s">
        <v>152</v>
      </c>
      <c r="F505" s="21">
        <v>3</v>
      </c>
      <c r="G505" s="65"/>
      <c r="H505" s="65"/>
      <c r="I505" s="65"/>
      <c r="J505" s="65"/>
      <c r="K505" s="65"/>
      <c r="L505" s="21"/>
      <c r="M505" s="21"/>
      <c r="N505" s="21"/>
      <c r="O505" s="21"/>
      <c r="P505" s="21"/>
      <c r="Q505" s="21"/>
      <c r="R505" s="21"/>
    </row>
    <row r="506" spans="1:18" x14ac:dyDescent="1.05">
      <c r="A506" s="21" t="s">
        <v>25</v>
      </c>
      <c r="B506" s="21" t="s">
        <v>159</v>
      </c>
      <c r="C506" s="21" t="s">
        <v>154</v>
      </c>
      <c r="D506" s="21" t="s">
        <v>152</v>
      </c>
      <c r="E506" s="21" t="s">
        <v>152</v>
      </c>
      <c r="F506" s="21">
        <v>3</v>
      </c>
      <c r="G506" s="65"/>
      <c r="H506" s="65"/>
      <c r="I506" s="65"/>
      <c r="J506" s="65"/>
      <c r="K506" s="65"/>
      <c r="L506" s="21"/>
      <c r="M506" s="21"/>
      <c r="N506" s="21"/>
      <c r="O506" s="21"/>
      <c r="P506" s="21"/>
      <c r="Q506" s="21"/>
      <c r="R506" s="21"/>
    </row>
    <row r="507" spans="1:18" x14ac:dyDescent="1.05">
      <c r="A507" s="21" t="s">
        <v>26</v>
      </c>
      <c r="B507" s="21" t="s">
        <v>159</v>
      </c>
      <c r="C507" s="21" t="s">
        <v>154</v>
      </c>
      <c r="D507" s="21" t="s">
        <v>152</v>
      </c>
      <c r="E507" s="21" t="s">
        <v>152</v>
      </c>
      <c r="F507" s="21">
        <v>3</v>
      </c>
      <c r="G507" s="65"/>
      <c r="H507" s="65"/>
      <c r="I507" s="65"/>
      <c r="J507" s="65"/>
      <c r="K507" s="65"/>
      <c r="L507" s="21"/>
      <c r="M507" s="21"/>
      <c r="N507" s="21"/>
      <c r="O507" s="21"/>
      <c r="P507" s="21"/>
      <c r="Q507" s="21"/>
      <c r="R507" s="21"/>
    </row>
    <row r="508" spans="1:18" x14ac:dyDescent="1.05">
      <c r="A508" s="21" t="s">
        <v>27</v>
      </c>
      <c r="B508" s="21" t="s">
        <v>159</v>
      </c>
      <c r="C508" s="21" t="s">
        <v>154</v>
      </c>
      <c r="D508" s="21" t="s">
        <v>152</v>
      </c>
      <c r="E508" s="21" t="s">
        <v>152</v>
      </c>
      <c r="F508" s="21">
        <v>3</v>
      </c>
      <c r="G508" s="65"/>
      <c r="H508" s="65"/>
      <c r="I508" s="65"/>
      <c r="J508" s="65"/>
      <c r="K508" s="65"/>
      <c r="L508" s="21"/>
      <c r="M508" s="21"/>
      <c r="N508" s="21"/>
      <c r="O508" s="21"/>
      <c r="P508" s="21"/>
      <c r="Q508" s="21"/>
      <c r="R508" s="21"/>
    </row>
    <row r="509" spans="1:18" x14ac:dyDescent="1.05">
      <c r="A509" s="21" t="s">
        <v>28</v>
      </c>
      <c r="B509" s="21" t="s">
        <v>159</v>
      </c>
      <c r="C509" s="21" t="s">
        <v>154</v>
      </c>
      <c r="D509" s="21" t="s">
        <v>152</v>
      </c>
      <c r="E509" s="21" t="s">
        <v>152</v>
      </c>
      <c r="F509" s="21">
        <v>3</v>
      </c>
      <c r="G509" s="65"/>
      <c r="H509" s="65"/>
      <c r="I509" s="65"/>
      <c r="J509" s="65"/>
      <c r="K509" s="65"/>
      <c r="L509" s="21"/>
      <c r="M509" s="21"/>
      <c r="N509" s="21"/>
      <c r="O509" s="21"/>
      <c r="P509" s="21"/>
      <c r="Q509" s="21"/>
      <c r="R509" s="21"/>
    </row>
    <row r="510" spans="1:18" x14ac:dyDescent="1.05">
      <c r="A510" s="21" t="s">
        <v>29</v>
      </c>
      <c r="B510" s="21" t="s">
        <v>159</v>
      </c>
      <c r="C510" s="21" t="s">
        <v>154</v>
      </c>
      <c r="D510" s="21" t="s">
        <v>152</v>
      </c>
      <c r="E510" s="21" t="s">
        <v>152</v>
      </c>
      <c r="F510" s="21">
        <v>3</v>
      </c>
      <c r="G510" s="65"/>
      <c r="H510" s="65"/>
      <c r="I510" s="65"/>
      <c r="J510" s="65"/>
      <c r="K510" s="65"/>
      <c r="L510" s="21"/>
      <c r="M510" s="21"/>
      <c r="N510" s="21"/>
      <c r="O510" s="21"/>
      <c r="P510" s="21"/>
      <c r="Q510" s="21"/>
      <c r="R510" s="21"/>
    </row>
    <row r="511" spans="1:18" x14ac:dyDescent="1.05">
      <c r="A511" s="21" t="s">
        <v>30</v>
      </c>
      <c r="B511" s="21" t="s">
        <v>159</v>
      </c>
      <c r="C511" s="21" t="s">
        <v>154</v>
      </c>
      <c r="D511" s="21" t="s">
        <v>152</v>
      </c>
      <c r="E511" s="21" t="s">
        <v>152</v>
      </c>
      <c r="F511" s="21">
        <v>3</v>
      </c>
      <c r="G511" s="65"/>
      <c r="H511" s="65"/>
      <c r="I511" s="65"/>
      <c r="J511" s="65"/>
      <c r="K511" s="65"/>
      <c r="L511" s="21"/>
      <c r="M511" s="21"/>
      <c r="N511" s="21"/>
      <c r="O511" s="21"/>
      <c r="P511" s="21"/>
      <c r="Q511" s="21"/>
      <c r="R511" s="21"/>
    </row>
    <row r="512" spans="1:18" x14ac:dyDescent="1.05">
      <c r="A512" s="21" t="s">
        <v>31</v>
      </c>
      <c r="B512" s="21" t="s">
        <v>159</v>
      </c>
      <c r="C512" s="21" t="s">
        <v>154</v>
      </c>
      <c r="D512" s="21" t="s">
        <v>152</v>
      </c>
      <c r="E512" s="21" t="s">
        <v>152</v>
      </c>
      <c r="F512" s="21">
        <v>3</v>
      </c>
      <c r="G512" s="65"/>
      <c r="H512" s="65"/>
      <c r="I512" s="65"/>
      <c r="J512" s="65"/>
      <c r="K512" s="65"/>
      <c r="L512" s="21"/>
      <c r="M512" s="21"/>
      <c r="N512" s="21"/>
      <c r="O512" s="21"/>
      <c r="P512" s="21"/>
      <c r="Q512" s="21"/>
      <c r="R512" s="21"/>
    </row>
    <row r="513" spans="1:18" x14ac:dyDescent="1.05">
      <c r="A513" s="58" t="s">
        <v>32</v>
      </c>
      <c r="B513" s="58" t="s">
        <v>159</v>
      </c>
      <c r="C513" s="58" t="s">
        <v>154</v>
      </c>
      <c r="D513" s="58" t="s">
        <v>152</v>
      </c>
      <c r="E513" s="58" t="s">
        <v>152</v>
      </c>
      <c r="F513" s="58">
        <v>3</v>
      </c>
      <c r="G513" s="83"/>
      <c r="H513" s="83"/>
      <c r="I513" s="83"/>
      <c r="J513" s="83"/>
      <c r="K513" s="83"/>
      <c r="L513" s="58"/>
      <c r="M513" s="58"/>
      <c r="N513" s="58"/>
      <c r="O513" s="58"/>
      <c r="P513" s="58"/>
      <c r="Q513" s="58"/>
      <c r="R513" s="58"/>
    </row>
    <row r="514" spans="1:18" x14ac:dyDescent="1.05">
      <c r="A514" s="21" t="s">
        <v>18</v>
      </c>
      <c r="B514" s="21" t="s">
        <v>211</v>
      </c>
      <c r="C514" s="21" t="s">
        <v>212</v>
      </c>
      <c r="D514" s="21" t="s">
        <v>41</v>
      </c>
      <c r="E514" s="21" t="s">
        <v>213</v>
      </c>
      <c r="F514" s="21">
        <v>2</v>
      </c>
      <c r="G514" s="21" t="s">
        <v>24</v>
      </c>
      <c r="H514" s="21" t="s">
        <v>24</v>
      </c>
      <c r="I514" s="21" t="s">
        <v>24</v>
      </c>
      <c r="J514" s="21" t="s">
        <v>24</v>
      </c>
      <c r="K514" s="21" t="s">
        <v>24</v>
      </c>
      <c r="L514" s="21" t="s">
        <v>24</v>
      </c>
      <c r="M514" s="50">
        <v>6.5</v>
      </c>
      <c r="N514" s="50">
        <v>6.07</v>
      </c>
      <c r="O514" s="50">
        <v>5.63</v>
      </c>
      <c r="P514" s="50">
        <v>6.34</v>
      </c>
      <c r="Q514" s="51">
        <v>5.57</v>
      </c>
      <c r="R514" s="21"/>
    </row>
    <row r="515" spans="1:18" x14ac:dyDescent="1.05">
      <c r="A515" s="21" t="s">
        <v>22</v>
      </c>
      <c r="B515" s="21" t="s">
        <v>211</v>
      </c>
      <c r="C515" s="21" t="s">
        <v>212</v>
      </c>
      <c r="D515" s="21" t="s">
        <v>41</v>
      </c>
      <c r="E515" s="21" t="s">
        <v>213</v>
      </c>
      <c r="F515" s="21">
        <v>2</v>
      </c>
      <c r="G515" s="21">
        <v>5.45</v>
      </c>
      <c r="H515" s="50">
        <v>7</v>
      </c>
      <c r="I515" s="21">
        <v>7.77</v>
      </c>
      <c r="J515" s="21">
        <v>7.5</v>
      </c>
      <c r="K515" s="21">
        <v>7.27</v>
      </c>
      <c r="L515" s="21">
        <v>7.23</v>
      </c>
      <c r="M515" s="50">
        <v>7.5</v>
      </c>
      <c r="N515" s="50">
        <v>7.24</v>
      </c>
      <c r="O515" s="50">
        <v>7.23</v>
      </c>
      <c r="P515" s="50">
        <v>7.69</v>
      </c>
      <c r="Q515" s="51">
        <v>6.71</v>
      </c>
      <c r="R515" s="21"/>
    </row>
    <row r="516" spans="1:18" x14ac:dyDescent="1.05">
      <c r="A516" s="21" t="s">
        <v>23</v>
      </c>
      <c r="B516" s="21" t="s">
        <v>211</v>
      </c>
      <c r="C516" s="21" t="s">
        <v>212</v>
      </c>
      <c r="D516" s="21" t="s">
        <v>41</v>
      </c>
      <c r="E516" s="21" t="s">
        <v>213</v>
      </c>
      <c r="F516" s="21">
        <v>2</v>
      </c>
      <c r="G516" s="21" t="s">
        <v>24</v>
      </c>
      <c r="H516" s="21" t="s">
        <v>24</v>
      </c>
      <c r="I516" s="21" t="s">
        <v>24</v>
      </c>
      <c r="J516" s="21" t="s">
        <v>24</v>
      </c>
      <c r="K516" s="21" t="s">
        <v>24</v>
      </c>
      <c r="L516" s="21" t="s">
        <v>24</v>
      </c>
      <c r="M516" s="50">
        <v>9.6</v>
      </c>
      <c r="N516" s="50">
        <v>18.739999999999998</v>
      </c>
      <c r="O516" s="50">
        <v>26.53</v>
      </c>
      <c r="P516" s="50">
        <v>16.329999999999998</v>
      </c>
      <c r="Q516" s="51">
        <v>22.36</v>
      </c>
      <c r="R516" s="21"/>
    </row>
    <row r="517" spans="1:18" x14ac:dyDescent="1.05">
      <c r="A517" s="21" t="s">
        <v>25</v>
      </c>
      <c r="B517" s="21" t="s">
        <v>211</v>
      </c>
      <c r="C517" s="21" t="s">
        <v>212</v>
      </c>
      <c r="D517" s="21" t="s">
        <v>41</v>
      </c>
      <c r="E517" s="21" t="s">
        <v>213</v>
      </c>
      <c r="F517" s="21">
        <v>2</v>
      </c>
      <c r="G517" s="21" t="s">
        <v>24</v>
      </c>
      <c r="H517" s="21" t="s">
        <v>24</v>
      </c>
      <c r="I517" s="21" t="s">
        <v>24</v>
      </c>
      <c r="J517" s="21" t="s">
        <v>24</v>
      </c>
      <c r="K517" s="21" t="s">
        <v>24</v>
      </c>
      <c r="L517" s="21" t="s">
        <v>24</v>
      </c>
      <c r="M517" s="50">
        <v>18.600000000000001</v>
      </c>
      <c r="N517" s="50">
        <v>9.5</v>
      </c>
      <c r="O517" s="50">
        <v>9.8000000000000007</v>
      </c>
      <c r="P517" s="50">
        <v>9.82</v>
      </c>
      <c r="Q517" s="51">
        <v>8.7100000000000009</v>
      </c>
      <c r="R517" s="21"/>
    </row>
    <row r="518" spans="1:18" x14ac:dyDescent="1.05">
      <c r="A518" s="21" t="s">
        <v>26</v>
      </c>
      <c r="B518" s="21" t="s">
        <v>211</v>
      </c>
      <c r="C518" s="21" t="s">
        <v>212</v>
      </c>
      <c r="D518" s="21" t="s">
        <v>41</v>
      </c>
      <c r="E518" s="21" t="s">
        <v>213</v>
      </c>
      <c r="F518" s="21">
        <v>2</v>
      </c>
      <c r="G518" s="21" t="s">
        <v>24</v>
      </c>
      <c r="H518" s="21" t="s">
        <v>24</v>
      </c>
      <c r="I518" s="21" t="s">
        <v>24</v>
      </c>
      <c r="J518" s="21" t="s">
        <v>24</v>
      </c>
      <c r="K518" s="21" t="s">
        <v>24</v>
      </c>
      <c r="L518" s="21" t="s">
        <v>24</v>
      </c>
      <c r="M518" s="50">
        <v>5.14</v>
      </c>
      <c r="N518" s="50">
        <v>8.8000000000000007</v>
      </c>
      <c r="O518" s="50">
        <v>9.33</v>
      </c>
      <c r="P518" s="50">
        <v>7.74</v>
      </c>
      <c r="Q518" s="51">
        <v>7.42</v>
      </c>
      <c r="R518" s="21"/>
    </row>
    <row r="519" spans="1:18" x14ac:dyDescent="1.05">
      <c r="A519" s="21" t="s">
        <v>27</v>
      </c>
      <c r="B519" s="21" t="s">
        <v>211</v>
      </c>
      <c r="C519" s="21" t="s">
        <v>212</v>
      </c>
      <c r="D519" s="21" t="s">
        <v>41</v>
      </c>
      <c r="E519" s="21" t="s">
        <v>213</v>
      </c>
      <c r="F519" s="21">
        <v>2</v>
      </c>
      <c r="G519" s="21" t="s">
        <v>24</v>
      </c>
      <c r="H519" s="21" t="s">
        <v>24</v>
      </c>
      <c r="I519" s="21" t="s">
        <v>24</v>
      </c>
      <c r="J519" s="21" t="s">
        <v>24</v>
      </c>
      <c r="K519" s="21" t="s">
        <v>24</v>
      </c>
      <c r="L519" s="21" t="s">
        <v>24</v>
      </c>
      <c r="M519" s="50">
        <v>18.010000000000002</v>
      </c>
      <c r="N519" s="50">
        <v>19.27</v>
      </c>
      <c r="O519" s="50">
        <v>12.8</v>
      </c>
      <c r="P519" s="50">
        <v>9.76</v>
      </c>
      <c r="Q519" s="51">
        <v>6.75</v>
      </c>
      <c r="R519" s="21"/>
    </row>
    <row r="520" spans="1:18" x14ac:dyDescent="1.05">
      <c r="A520" s="21" t="s">
        <v>28</v>
      </c>
      <c r="B520" s="21" t="s">
        <v>211</v>
      </c>
      <c r="C520" s="21" t="s">
        <v>212</v>
      </c>
      <c r="D520" s="21" t="s">
        <v>41</v>
      </c>
      <c r="E520" s="21" t="s">
        <v>213</v>
      </c>
      <c r="F520" s="21">
        <v>2</v>
      </c>
      <c r="G520" s="21" t="s">
        <v>24</v>
      </c>
      <c r="H520" s="21" t="s">
        <v>24</v>
      </c>
      <c r="I520" s="21" t="s">
        <v>24</v>
      </c>
      <c r="J520" s="21" t="s">
        <v>24</v>
      </c>
      <c r="K520" s="21" t="s">
        <v>24</v>
      </c>
      <c r="L520" s="21" t="s">
        <v>24</v>
      </c>
      <c r="M520" s="50">
        <v>5.8</v>
      </c>
      <c r="N520" s="50">
        <v>5.5</v>
      </c>
      <c r="O520" s="50">
        <v>7.8</v>
      </c>
      <c r="P520" s="50">
        <v>7.91</v>
      </c>
      <c r="Q520" s="51">
        <v>7.87</v>
      </c>
      <c r="R520" s="21"/>
    </row>
    <row r="521" spans="1:18" x14ac:dyDescent="1.05">
      <c r="A521" s="21" t="s">
        <v>29</v>
      </c>
      <c r="B521" s="21" t="s">
        <v>211</v>
      </c>
      <c r="C521" s="21" t="s">
        <v>212</v>
      </c>
      <c r="D521" s="21" t="s">
        <v>41</v>
      </c>
      <c r="E521" s="21" t="s">
        <v>213</v>
      </c>
      <c r="F521" s="21">
        <v>2</v>
      </c>
      <c r="G521" s="21" t="s">
        <v>24</v>
      </c>
      <c r="H521" s="21" t="s">
        <v>24</v>
      </c>
      <c r="I521" s="21" t="s">
        <v>24</v>
      </c>
      <c r="J521" s="21" t="s">
        <v>24</v>
      </c>
      <c r="K521" s="21" t="s">
        <v>24</v>
      </c>
      <c r="L521" s="21" t="s">
        <v>24</v>
      </c>
      <c r="M521" s="50">
        <v>3.89</v>
      </c>
      <c r="N521" s="50">
        <v>4.05</v>
      </c>
      <c r="O521" s="50">
        <v>5.9</v>
      </c>
      <c r="P521" s="50">
        <v>3.96</v>
      </c>
      <c r="Q521" s="51">
        <v>3.78</v>
      </c>
      <c r="R521" s="21"/>
    </row>
    <row r="522" spans="1:18" x14ac:dyDescent="1.05">
      <c r="A522" s="21" t="s">
        <v>30</v>
      </c>
      <c r="B522" s="21" t="s">
        <v>211</v>
      </c>
      <c r="C522" s="21" t="s">
        <v>212</v>
      </c>
      <c r="D522" s="21" t="s">
        <v>41</v>
      </c>
      <c r="E522" s="21" t="s">
        <v>213</v>
      </c>
      <c r="F522" s="21">
        <v>2</v>
      </c>
      <c r="G522" s="21" t="s">
        <v>24</v>
      </c>
      <c r="H522" s="21" t="s">
        <v>24</v>
      </c>
      <c r="I522" s="21" t="s">
        <v>24</v>
      </c>
      <c r="J522" s="21" t="s">
        <v>24</v>
      </c>
      <c r="K522" s="21" t="s">
        <v>24</v>
      </c>
      <c r="L522" s="21" t="s">
        <v>24</v>
      </c>
      <c r="M522" s="50">
        <v>17.2</v>
      </c>
      <c r="N522" s="50">
        <v>15.9</v>
      </c>
      <c r="O522" s="50">
        <v>20.399999999999999</v>
      </c>
      <c r="P522" s="50">
        <v>14.61</v>
      </c>
      <c r="Q522" s="51">
        <v>13.7</v>
      </c>
      <c r="R522" s="21"/>
    </row>
    <row r="523" spans="1:18" x14ac:dyDescent="1.05">
      <c r="A523" s="21" t="s">
        <v>31</v>
      </c>
      <c r="B523" s="21" t="s">
        <v>211</v>
      </c>
      <c r="C523" s="21" t="s">
        <v>212</v>
      </c>
      <c r="D523" s="21" t="s">
        <v>41</v>
      </c>
      <c r="E523" s="21" t="s">
        <v>213</v>
      </c>
      <c r="F523" s="21">
        <v>2</v>
      </c>
      <c r="G523" s="21">
        <v>2.33</v>
      </c>
      <c r="H523" s="21">
        <v>6.62</v>
      </c>
      <c r="I523" s="21">
        <v>6.96</v>
      </c>
      <c r="J523" s="21">
        <v>6.61</v>
      </c>
      <c r="K523" s="21">
        <v>6.42</v>
      </c>
      <c r="L523" s="21">
        <v>5.58</v>
      </c>
      <c r="M523" s="50">
        <v>5.16</v>
      </c>
      <c r="N523" s="50">
        <v>6.32</v>
      </c>
      <c r="O523" s="50">
        <v>5.21</v>
      </c>
      <c r="P523" s="50">
        <v>6.12</v>
      </c>
      <c r="Q523" s="51">
        <v>5.91</v>
      </c>
      <c r="R523" s="21"/>
    </row>
    <row r="524" spans="1:18" x14ac:dyDescent="1.05">
      <c r="A524" s="21" t="s">
        <v>32</v>
      </c>
      <c r="B524" s="21" t="s">
        <v>211</v>
      </c>
      <c r="C524" s="21" t="s">
        <v>212</v>
      </c>
      <c r="D524" s="21" t="s">
        <v>41</v>
      </c>
      <c r="E524" s="21" t="s">
        <v>213</v>
      </c>
      <c r="F524" s="21">
        <v>2</v>
      </c>
      <c r="G524" s="21" t="s">
        <v>24</v>
      </c>
      <c r="H524" s="21" t="s">
        <v>24</v>
      </c>
      <c r="I524" s="21" t="s">
        <v>24</v>
      </c>
      <c r="J524" s="21" t="s">
        <v>24</v>
      </c>
      <c r="K524" s="21" t="s">
        <v>24</v>
      </c>
      <c r="L524" s="21" t="s">
        <v>24</v>
      </c>
      <c r="M524" s="50">
        <v>26.8</v>
      </c>
      <c r="N524" s="50">
        <v>18.27</v>
      </c>
      <c r="O524" s="50">
        <v>14</v>
      </c>
      <c r="P524" s="50">
        <v>15.67</v>
      </c>
      <c r="Q524" s="51">
        <v>11.71</v>
      </c>
      <c r="R524" s="21"/>
    </row>
    <row r="525" spans="1:18" x14ac:dyDescent="1.05">
      <c r="A525" s="21" t="s">
        <v>18</v>
      </c>
      <c r="B525" s="21" t="s">
        <v>214</v>
      </c>
      <c r="C525" s="21" t="s">
        <v>212</v>
      </c>
      <c r="D525" s="21" t="s">
        <v>215</v>
      </c>
      <c r="E525" s="21" t="s">
        <v>215</v>
      </c>
      <c r="F525" s="21">
        <v>2</v>
      </c>
      <c r="G525" s="21" t="s">
        <v>24</v>
      </c>
      <c r="H525" s="21" t="s">
        <v>24</v>
      </c>
      <c r="I525" s="21" t="s">
        <v>24</v>
      </c>
      <c r="J525" s="21" t="s">
        <v>24</v>
      </c>
      <c r="K525" s="21" t="s">
        <v>24</v>
      </c>
      <c r="L525" s="21" t="s">
        <v>24</v>
      </c>
      <c r="M525" s="50">
        <v>497</v>
      </c>
      <c r="N525" s="50">
        <v>465</v>
      </c>
      <c r="O525" s="50">
        <v>433</v>
      </c>
      <c r="P525" s="50">
        <v>488</v>
      </c>
      <c r="Q525" s="51">
        <v>429</v>
      </c>
      <c r="R525" s="21"/>
    </row>
    <row r="526" spans="1:18" x14ac:dyDescent="1.05">
      <c r="A526" s="21" t="s">
        <v>22</v>
      </c>
      <c r="B526" s="21" t="s">
        <v>214</v>
      </c>
      <c r="C526" s="21" t="s">
        <v>212</v>
      </c>
      <c r="D526" s="21" t="s">
        <v>215</v>
      </c>
      <c r="E526" s="21" t="s">
        <v>215</v>
      </c>
      <c r="F526" s="21">
        <v>2</v>
      </c>
      <c r="G526" s="50">
        <v>195</v>
      </c>
      <c r="H526" s="50">
        <v>251</v>
      </c>
      <c r="I526" s="50">
        <v>279</v>
      </c>
      <c r="J526" s="50">
        <v>270</v>
      </c>
      <c r="K526" s="50">
        <v>262</v>
      </c>
      <c r="L526" s="50">
        <v>261</v>
      </c>
      <c r="M526" s="50">
        <v>272</v>
      </c>
      <c r="N526" s="50">
        <v>264</v>
      </c>
      <c r="O526" s="50">
        <v>265</v>
      </c>
      <c r="P526" s="50">
        <v>283</v>
      </c>
      <c r="Q526" s="51">
        <v>248</v>
      </c>
      <c r="R526" s="21"/>
    </row>
    <row r="527" spans="1:18" x14ac:dyDescent="1.05">
      <c r="A527" s="21" t="s">
        <v>23</v>
      </c>
      <c r="B527" s="21" t="s">
        <v>214</v>
      </c>
      <c r="C527" s="21" t="s">
        <v>212</v>
      </c>
      <c r="D527" s="21" t="s">
        <v>215</v>
      </c>
      <c r="E527" s="21" t="s">
        <v>215</v>
      </c>
      <c r="F527" s="21">
        <v>2</v>
      </c>
      <c r="G527" s="21" t="s">
        <v>24</v>
      </c>
      <c r="H527" s="21" t="s">
        <v>24</v>
      </c>
      <c r="I527" s="21" t="s">
        <v>24</v>
      </c>
      <c r="J527" s="21" t="s">
        <v>24</v>
      </c>
      <c r="K527" s="21" t="s">
        <v>24</v>
      </c>
      <c r="L527" s="21" t="s">
        <v>24</v>
      </c>
      <c r="M527" s="50">
        <v>4.8099999999999996</v>
      </c>
      <c r="N527" s="50">
        <v>9.4</v>
      </c>
      <c r="O527" s="50">
        <v>13.02</v>
      </c>
      <c r="P527" s="50">
        <v>8</v>
      </c>
      <c r="Q527" s="51">
        <v>11</v>
      </c>
      <c r="R527" s="21"/>
    </row>
    <row r="528" spans="1:18" x14ac:dyDescent="1.05">
      <c r="A528" s="21" t="s">
        <v>25</v>
      </c>
      <c r="B528" s="21" t="s">
        <v>214</v>
      </c>
      <c r="C528" s="21" t="s">
        <v>212</v>
      </c>
      <c r="D528" s="21" t="s">
        <v>215</v>
      </c>
      <c r="E528" s="21" t="s">
        <v>215</v>
      </c>
      <c r="F528" s="21">
        <v>2</v>
      </c>
      <c r="G528" s="21" t="s">
        <v>24</v>
      </c>
      <c r="H528" s="21" t="s">
        <v>24</v>
      </c>
      <c r="I528" s="21" t="s">
        <v>24</v>
      </c>
      <c r="J528" s="21" t="s">
        <v>24</v>
      </c>
      <c r="K528" s="21" t="s">
        <v>24</v>
      </c>
      <c r="L528" s="21" t="s">
        <v>24</v>
      </c>
      <c r="M528" s="50">
        <v>558.48</v>
      </c>
      <c r="N528" s="50">
        <v>285.67</v>
      </c>
      <c r="O528" s="50">
        <v>295.04000000000002</v>
      </c>
      <c r="P528" s="50">
        <v>296</v>
      </c>
      <c r="Q528" s="51">
        <v>263</v>
      </c>
      <c r="R528" s="21"/>
    </row>
    <row r="529" spans="1:18" x14ac:dyDescent="1.05">
      <c r="A529" s="21" t="s">
        <v>26</v>
      </c>
      <c r="B529" s="21" t="s">
        <v>214</v>
      </c>
      <c r="C529" s="21" t="s">
        <v>212</v>
      </c>
      <c r="D529" s="21" t="s">
        <v>215</v>
      </c>
      <c r="E529" s="21" t="s">
        <v>215</v>
      </c>
      <c r="F529" s="21">
        <v>2</v>
      </c>
      <c r="G529" s="21" t="s">
        <v>24</v>
      </c>
      <c r="H529" s="21" t="s">
        <v>24</v>
      </c>
      <c r="I529" s="21" t="s">
        <v>24</v>
      </c>
      <c r="J529" s="21" t="s">
        <v>24</v>
      </c>
      <c r="K529" s="21" t="s">
        <v>24</v>
      </c>
      <c r="L529" s="21" t="s">
        <v>24</v>
      </c>
      <c r="M529" s="50">
        <v>474.03</v>
      </c>
      <c r="N529" s="50">
        <v>811.56</v>
      </c>
      <c r="O529" s="50">
        <v>861.93</v>
      </c>
      <c r="P529" s="50">
        <v>715</v>
      </c>
      <c r="Q529" s="51">
        <v>686</v>
      </c>
      <c r="R529" s="21"/>
    </row>
    <row r="530" spans="1:18" x14ac:dyDescent="1.05">
      <c r="A530" s="21" t="s">
        <v>27</v>
      </c>
      <c r="B530" s="21" t="s">
        <v>214</v>
      </c>
      <c r="C530" s="21" t="s">
        <v>212</v>
      </c>
      <c r="D530" s="21" t="s">
        <v>215</v>
      </c>
      <c r="E530" s="21" t="s">
        <v>215</v>
      </c>
      <c r="F530" s="21">
        <v>2</v>
      </c>
      <c r="G530" s="21" t="s">
        <v>24</v>
      </c>
      <c r="H530" s="21" t="s">
        <v>24</v>
      </c>
      <c r="I530" s="21" t="s">
        <v>24</v>
      </c>
      <c r="J530" s="21" t="s">
        <v>24</v>
      </c>
      <c r="K530" s="21" t="s">
        <v>24</v>
      </c>
      <c r="L530" s="21" t="s">
        <v>24</v>
      </c>
      <c r="M530" s="50">
        <v>314.08999999999997</v>
      </c>
      <c r="N530" s="50">
        <v>337.04</v>
      </c>
      <c r="O530" s="50">
        <v>224.19</v>
      </c>
      <c r="P530" s="50">
        <v>186</v>
      </c>
      <c r="Q530" s="51">
        <v>129</v>
      </c>
      <c r="R530" s="21"/>
    </row>
    <row r="531" spans="1:18" x14ac:dyDescent="1.05">
      <c r="A531" s="21" t="s">
        <v>28</v>
      </c>
      <c r="B531" s="21" t="s">
        <v>214</v>
      </c>
      <c r="C531" s="21" t="s">
        <v>212</v>
      </c>
      <c r="D531" s="21" t="s">
        <v>215</v>
      </c>
      <c r="E531" s="21" t="s">
        <v>215</v>
      </c>
      <c r="F531" s="21">
        <v>2</v>
      </c>
      <c r="G531" s="21" t="s">
        <v>24</v>
      </c>
      <c r="H531" s="21" t="s">
        <v>24</v>
      </c>
      <c r="I531" s="21" t="s">
        <v>24</v>
      </c>
      <c r="J531" s="21" t="s">
        <v>24</v>
      </c>
      <c r="K531" s="21" t="s">
        <v>24</v>
      </c>
      <c r="L531" s="21" t="s">
        <v>24</v>
      </c>
      <c r="M531" s="50">
        <v>229.34</v>
      </c>
      <c r="N531" s="50">
        <v>217.92</v>
      </c>
      <c r="O531" s="50">
        <v>309.56</v>
      </c>
      <c r="P531" s="50">
        <v>315</v>
      </c>
      <c r="Q531" s="51">
        <v>314</v>
      </c>
      <c r="R531" s="21"/>
    </row>
    <row r="532" spans="1:18" x14ac:dyDescent="1.05">
      <c r="A532" s="21" t="s">
        <v>29</v>
      </c>
      <c r="B532" s="21" t="s">
        <v>214</v>
      </c>
      <c r="C532" s="21" t="s">
        <v>212</v>
      </c>
      <c r="D532" s="21" t="s">
        <v>215</v>
      </c>
      <c r="E532" s="21" t="s">
        <v>215</v>
      </c>
      <c r="F532" s="21">
        <v>2</v>
      </c>
      <c r="G532" s="21" t="s">
        <v>24</v>
      </c>
      <c r="H532" s="21" t="s">
        <v>24</v>
      </c>
      <c r="I532" s="21" t="s">
        <v>24</v>
      </c>
      <c r="J532" s="21" t="s">
        <v>24</v>
      </c>
      <c r="K532" s="21" t="s">
        <v>24</v>
      </c>
      <c r="L532" s="21" t="s">
        <v>24</v>
      </c>
      <c r="M532" s="50">
        <v>423.93</v>
      </c>
      <c r="N532" s="50">
        <v>441.71</v>
      </c>
      <c r="O532" s="50">
        <v>643.92999999999995</v>
      </c>
      <c r="P532" s="50">
        <v>433</v>
      </c>
      <c r="Q532" s="51">
        <v>413</v>
      </c>
      <c r="R532" s="21"/>
    </row>
    <row r="533" spans="1:18" x14ac:dyDescent="1.05">
      <c r="A533" s="21" t="s">
        <v>30</v>
      </c>
      <c r="B533" s="21" t="s">
        <v>214</v>
      </c>
      <c r="C533" s="21" t="s">
        <v>212</v>
      </c>
      <c r="D533" s="21" t="s">
        <v>215</v>
      </c>
      <c r="E533" s="21" t="s">
        <v>215</v>
      </c>
      <c r="F533" s="21">
        <v>2</v>
      </c>
      <c r="G533" s="21" t="s">
        <v>24</v>
      </c>
      <c r="H533" s="21" t="s">
        <v>24</v>
      </c>
      <c r="I533" s="21" t="s">
        <v>24</v>
      </c>
      <c r="J533" s="21" t="s">
        <v>24</v>
      </c>
      <c r="K533" s="21" t="s">
        <v>24</v>
      </c>
      <c r="L533" s="21" t="s">
        <v>24</v>
      </c>
      <c r="M533" s="50">
        <v>1330</v>
      </c>
      <c r="N533" s="50">
        <v>1250</v>
      </c>
      <c r="O533" s="50">
        <v>1606</v>
      </c>
      <c r="P533" s="50">
        <v>1156</v>
      </c>
      <c r="Q533" s="51">
        <v>1080</v>
      </c>
      <c r="R533" s="21"/>
    </row>
    <row r="534" spans="1:18" x14ac:dyDescent="1.05">
      <c r="A534" s="21" t="s">
        <v>31</v>
      </c>
      <c r="B534" s="21" t="s">
        <v>214</v>
      </c>
      <c r="C534" s="21" t="s">
        <v>212</v>
      </c>
      <c r="D534" s="21" t="s">
        <v>215</v>
      </c>
      <c r="E534" s="21" t="s">
        <v>215</v>
      </c>
      <c r="F534" s="21">
        <v>2</v>
      </c>
      <c r="G534" s="50">
        <v>81</v>
      </c>
      <c r="H534" s="50">
        <v>231</v>
      </c>
      <c r="I534" s="50">
        <v>243</v>
      </c>
      <c r="J534" s="50">
        <v>230</v>
      </c>
      <c r="K534" s="50">
        <v>224</v>
      </c>
      <c r="L534" s="50">
        <v>194</v>
      </c>
      <c r="M534" s="50">
        <v>180</v>
      </c>
      <c r="N534" s="50">
        <v>220</v>
      </c>
      <c r="O534" s="50">
        <v>181.98</v>
      </c>
      <c r="P534" s="50">
        <v>214</v>
      </c>
      <c r="Q534" s="51">
        <v>207</v>
      </c>
      <c r="R534" s="21"/>
    </row>
    <row r="535" spans="1:18" x14ac:dyDescent="1.05">
      <c r="A535" s="21" t="s">
        <v>32</v>
      </c>
      <c r="B535" s="21" t="s">
        <v>214</v>
      </c>
      <c r="C535" s="21" t="s">
        <v>212</v>
      </c>
      <c r="D535" s="21" t="s">
        <v>215</v>
      </c>
      <c r="E535" s="21" t="s">
        <v>215</v>
      </c>
      <c r="F535" s="21">
        <v>2</v>
      </c>
      <c r="G535" s="21" t="s">
        <v>24</v>
      </c>
      <c r="H535" s="21" t="s">
        <v>24</v>
      </c>
      <c r="I535" s="21" t="s">
        <v>24</v>
      </c>
      <c r="J535" s="21" t="s">
        <v>24</v>
      </c>
      <c r="K535" s="21" t="s">
        <v>24</v>
      </c>
      <c r="L535" s="21" t="s">
        <v>24</v>
      </c>
      <c r="M535" s="50">
        <v>1400.64</v>
      </c>
      <c r="N535" s="50">
        <v>955.38</v>
      </c>
      <c r="O535" s="50">
        <v>732.41</v>
      </c>
      <c r="P535" s="50">
        <v>821</v>
      </c>
      <c r="Q535" s="51">
        <v>614</v>
      </c>
      <c r="R535" s="21"/>
    </row>
    <row r="536" spans="1:18" x14ac:dyDescent="1.05">
      <c r="A536" s="21" t="s">
        <v>18</v>
      </c>
      <c r="B536" s="21" t="s">
        <v>216</v>
      </c>
      <c r="C536" s="21" t="s">
        <v>212</v>
      </c>
      <c r="D536" s="21" t="s">
        <v>217</v>
      </c>
      <c r="E536" s="21" t="s">
        <v>199</v>
      </c>
      <c r="F536" s="21">
        <v>0</v>
      </c>
      <c r="G536" s="21" t="s">
        <v>24</v>
      </c>
      <c r="H536" s="21" t="s">
        <v>24</v>
      </c>
      <c r="I536" s="21" t="s">
        <v>24</v>
      </c>
      <c r="J536" s="21" t="s">
        <v>24</v>
      </c>
      <c r="K536" s="21" t="s">
        <v>24</v>
      </c>
      <c r="L536" s="21" t="s">
        <v>24</v>
      </c>
      <c r="M536" s="21">
        <v>76437</v>
      </c>
      <c r="N536" s="21">
        <v>76569</v>
      </c>
      <c r="O536" s="21">
        <v>76857</v>
      </c>
      <c r="P536" s="21">
        <v>77004</v>
      </c>
      <c r="Q536" s="84">
        <v>77037</v>
      </c>
      <c r="R536" s="21"/>
    </row>
    <row r="537" spans="1:18" x14ac:dyDescent="1.05">
      <c r="A537" s="21" t="s">
        <v>22</v>
      </c>
      <c r="B537" s="21" t="s">
        <v>216</v>
      </c>
      <c r="C537" s="21" t="s">
        <v>212</v>
      </c>
      <c r="D537" s="21" t="s">
        <v>217</v>
      </c>
      <c r="E537" s="21" t="s">
        <v>199</v>
      </c>
      <c r="F537" s="21">
        <v>0</v>
      </c>
      <c r="G537" s="21">
        <v>35769</v>
      </c>
      <c r="H537" s="21">
        <v>35840</v>
      </c>
      <c r="I537" s="21">
        <v>35926</v>
      </c>
      <c r="J537" s="21">
        <v>35987</v>
      </c>
      <c r="K537" s="21">
        <v>36050</v>
      </c>
      <c r="L537" s="21">
        <v>36119</v>
      </c>
      <c r="M537" s="21">
        <v>36260</v>
      </c>
      <c r="N537" s="21">
        <v>36454</v>
      </c>
      <c r="O537" s="21">
        <v>36630</v>
      </c>
      <c r="P537" s="21">
        <v>36782</v>
      </c>
      <c r="Q537" s="84">
        <v>36959</v>
      </c>
      <c r="R537" s="21"/>
    </row>
    <row r="538" spans="1:18" x14ac:dyDescent="1.05">
      <c r="A538" s="21" t="s">
        <v>23</v>
      </c>
      <c r="B538" s="21" t="s">
        <v>216</v>
      </c>
      <c r="C538" s="21" t="s">
        <v>212</v>
      </c>
      <c r="D538" s="21" t="s">
        <v>217</v>
      </c>
      <c r="E538" s="21" t="s">
        <v>199</v>
      </c>
      <c r="F538" s="21">
        <v>0</v>
      </c>
      <c r="G538" s="21" t="s">
        <v>24</v>
      </c>
      <c r="H538" s="21" t="s">
        <v>24</v>
      </c>
      <c r="I538" s="21" t="s">
        <v>24</v>
      </c>
      <c r="J538" s="21" t="s">
        <v>24</v>
      </c>
      <c r="K538" s="21" t="s">
        <v>24</v>
      </c>
      <c r="L538" s="21" t="s">
        <v>24</v>
      </c>
      <c r="M538" s="21">
        <v>501</v>
      </c>
      <c r="N538" s="21">
        <v>501</v>
      </c>
      <c r="O538" s="21">
        <v>491</v>
      </c>
      <c r="P538" s="21">
        <v>490</v>
      </c>
      <c r="Q538" s="84">
        <v>492</v>
      </c>
      <c r="R538" s="21"/>
    </row>
    <row r="539" spans="1:18" x14ac:dyDescent="1.05">
      <c r="A539" s="21" t="s">
        <v>25</v>
      </c>
      <c r="B539" s="21" t="s">
        <v>216</v>
      </c>
      <c r="C539" s="21" t="s">
        <v>212</v>
      </c>
      <c r="D539" s="21" t="s">
        <v>217</v>
      </c>
      <c r="E539" s="21" t="s">
        <v>199</v>
      </c>
      <c r="F539" s="21">
        <v>0</v>
      </c>
      <c r="G539" s="21" t="s">
        <v>24</v>
      </c>
      <c r="H539" s="21" t="s">
        <v>24</v>
      </c>
      <c r="I539" s="21" t="s">
        <v>24</v>
      </c>
      <c r="J539" s="21" t="s">
        <v>24</v>
      </c>
      <c r="K539" s="21" t="s">
        <v>24</v>
      </c>
      <c r="L539" s="21" t="s">
        <v>24</v>
      </c>
      <c r="M539" s="21">
        <v>30026</v>
      </c>
      <c r="N539" s="21">
        <v>30070</v>
      </c>
      <c r="O539" s="21">
        <v>30106</v>
      </c>
      <c r="P539" s="21">
        <v>30150</v>
      </c>
      <c r="Q539" s="84">
        <v>30180</v>
      </c>
      <c r="R539" s="21"/>
    </row>
    <row r="540" spans="1:18" x14ac:dyDescent="1.05">
      <c r="A540" s="21" t="s">
        <v>26</v>
      </c>
      <c r="B540" s="21" t="s">
        <v>216</v>
      </c>
      <c r="C540" s="21" t="s">
        <v>212</v>
      </c>
      <c r="D540" s="21" t="s">
        <v>217</v>
      </c>
      <c r="E540" s="21" t="s">
        <v>199</v>
      </c>
      <c r="F540" s="21">
        <v>0</v>
      </c>
      <c r="G540" s="21" t="s">
        <v>24</v>
      </c>
      <c r="H540" s="21" t="s">
        <v>24</v>
      </c>
      <c r="I540" s="21" t="s">
        <v>24</v>
      </c>
      <c r="J540" s="21" t="s">
        <v>24</v>
      </c>
      <c r="K540" s="21" t="s">
        <v>24</v>
      </c>
      <c r="L540" s="21" t="s">
        <v>24</v>
      </c>
      <c r="M540" s="21">
        <v>92223</v>
      </c>
      <c r="N540" s="21">
        <v>92223</v>
      </c>
      <c r="O540" s="21">
        <v>92383</v>
      </c>
      <c r="P540" s="21">
        <v>92403</v>
      </c>
      <c r="Q540" s="84">
        <v>92441</v>
      </c>
      <c r="R540" s="21"/>
    </row>
    <row r="541" spans="1:18" x14ac:dyDescent="1.05">
      <c r="A541" s="21" t="s">
        <v>27</v>
      </c>
      <c r="B541" s="21" t="s">
        <v>216</v>
      </c>
      <c r="C541" s="21" t="s">
        <v>212</v>
      </c>
      <c r="D541" s="21" t="s">
        <v>217</v>
      </c>
      <c r="E541" s="21" t="s">
        <v>199</v>
      </c>
      <c r="F541" s="21">
        <v>0</v>
      </c>
      <c r="G541" s="21">
        <v>15600</v>
      </c>
      <c r="H541" s="21">
        <v>15575</v>
      </c>
      <c r="I541" s="21">
        <v>15570</v>
      </c>
      <c r="J541" s="21">
        <v>15703</v>
      </c>
      <c r="K541" s="21">
        <v>15709</v>
      </c>
      <c r="L541" s="21">
        <v>15737</v>
      </c>
      <c r="M541" s="21">
        <v>17440</v>
      </c>
      <c r="N541" s="21">
        <v>17490</v>
      </c>
      <c r="O541" s="21">
        <v>17515</v>
      </c>
      <c r="P541" s="21">
        <v>19049</v>
      </c>
      <c r="Q541" s="84">
        <v>19121</v>
      </c>
      <c r="R541" s="21"/>
    </row>
    <row r="542" spans="1:18" x14ac:dyDescent="1.05">
      <c r="A542" s="21" t="s">
        <v>28</v>
      </c>
      <c r="B542" s="21" t="s">
        <v>216</v>
      </c>
      <c r="C542" s="21" t="s">
        <v>212</v>
      </c>
      <c r="D542" s="21" t="s">
        <v>217</v>
      </c>
      <c r="E542" s="21" t="s">
        <v>199</v>
      </c>
      <c r="F542" s="21">
        <v>0</v>
      </c>
      <c r="G542" s="21" t="s">
        <v>24</v>
      </c>
      <c r="H542" s="21" t="s">
        <v>24</v>
      </c>
      <c r="I542" s="21" t="s">
        <v>24</v>
      </c>
      <c r="J542" s="21" t="s">
        <v>24</v>
      </c>
      <c r="K542" s="21" t="s">
        <v>24</v>
      </c>
      <c r="L542" s="21" t="s">
        <v>24</v>
      </c>
      <c r="M542" s="21">
        <v>39541</v>
      </c>
      <c r="N542" s="21">
        <v>39621</v>
      </c>
      <c r="O542" s="21">
        <v>39687</v>
      </c>
      <c r="P542" s="21">
        <v>39835</v>
      </c>
      <c r="Q542" s="84">
        <v>39900</v>
      </c>
      <c r="R542" s="21"/>
    </row>
    <row r="543" spans="1:18" x14ac:dyDescent="1.05">
      <c r="A543" s="21" t="s">
        <v>29</v>
      </c>
      <c r="B543" s="21" t="s">
        <v>216</v>
      </c>
      <c r="C543" s="21" t="s">
        <v>212</v>
      </c>
      <c r="D543" s="21" t="s">
        <v>217</v>
      </c>
      <c r="E543" s="21" t="s">
        <v>199</v>
      </c>
      <c r="F543" s="21">
        <v>0</v>
      </c>
      <c r="G543" s="21" t="s">
        <v>24</v>
      </c>
      <c r="H543" s="21" t="s">
        <v>24</v>
      </c>
      <c r="I543" s="21" t="s">
        <v>24</v>
      </c>
      <c r="J543" s="21" t="s">
        <v>24</v>
      </c>
      <c r="K543" s="21" t="s">
        <v>24</v>
      </c>
      <c r="L543" s="21" t="s">
        <v>24</v>
      </c>
      <c r="M543" s="21">
        <v>108980</v>
      </c>
      <c r="N543" s="21">
        <v>109064</v>
      </c>
      <c r="O543" s="21">
        <v>109141</v>
      </c>
      <c r="P543" s="21">
        <v>109233</v>
      </c>
      <c r="Q543" s="84">
        <v>109292</v>
      </c>
      <c r="R543" s="21"/>
    </row>
    <row r="544" spans="1:18" x14ac:dyDescent="1.05">
      <c r="A544" s="21" t="s">
        <v>30</v>
      </c>
      <c r="B544" s="21" t="s">
        <v>216</v>
      </c>
      <c r="C544" s="21" t="s">
        <v>212</v>
      </c>
      <c r="D544" s="21" t="s">
        <v>217</v>
      </c>
      <c r="E544" s="21" t="s">
        <v>199</v>
      </c>
      <c r="F544" s="21">
        <v>0</v>
      </c>
      <c r="G544" s="21" t="s">
        <v>24</v>
      </c>
      <c r="H544" s="21" t="s">
        <v>24</v>
      </c>
      <c r="I544" s="21" t="s">
        <v>24</v>
      </c>
      <c r="J544" s="21" t="s">
        <v>24</v>
      </c>
      <c r="K544" s="21" t="s">
        <v>24</v>
      </c>
      <c r="L544" s="21" t="s">
        <v>24</v>
      </c>
      <c r="M544" s="21">
        <v>77339</v>
      </c>
      <c r="N544" s="21">
        <v>78490</v>
      </c>
      <c r="O544" s="21">
        <v>78655</v>
      </c>
      <c r="P544" s="21">
        <v>79127</v>
      </c>
      <c r="Q544" s="84">
        <v>78847</v>
      </c>
      <c r="R544" s="21"/>
    </row>
    <row r="545" spans="1:18" x14ac:dyDescent="1.05">
      <c r="A545" s="21" t="s">
        <v>31</v>
      </c>
      <c r="B545" s="21" t="s">
        <v>216</v>
      </c>
      <c r="C545" s="21" t="s">
        <v>212</v>
      </c>
      <c r="D545" s="21" t="s">
        <v>217</v>
      </c>
      <c r="E545" s="21" t="s">
        <v>199</v>
      </c>
      <c r="F545" s="21">
        <v>0</v>
      </c>
      <c r="G545" s="21">
        <v>34435</v>
      </c>
      <c r="H545" s="21">
        <v>34545</v>
      </c>
      <c r="I545" s="21">
        <v>34577</v>
      </c>
      <c r="J545" s="21">
        <v>34627</v>
      </c>
      <c r="K545" s="21">
        <v>34711</v>
      </c>
      <c r="L545" s="21">
        <v>34779</v>
      </c>
      <c r="M545" s="21">
        <v>34944</v>
      </c>
      <c r="N545" s="21">
        <v>34828</v>
      </c>
      <c r="O545" s="21">
        <v>34929</v>
      </c>
      <c r="P545" s="21">
        <v>34966</v>
      </c>
      <c r="Q545" s="84">
        <v>35024</v>
      </c>
      <c r="R545" s="21"/>
    </row>
    <row r="546" spans="1:18" x14ac:dyDescent="1.05">
      <c r="A546" s="21" t="s">
        <v>32</v>
      </c>
      <c r="B546" s="21" t="s">
        <v>216</v>
      </c>
      <c r="C546" s="21" t="s">
        <v>212</v>
      </c>
      <c r="D546" s="21" t="s">
        <v>217</v>
      </c>
      <c r="E546" s="21" t="s">
        <v>199</v>
      </c>
      <c r="F546" s="21">
        <v>0</v>
      </c>
      <c r="G546" s="21" t="s">
        <v>24</v>
      </c>
      <c r="H546" s="21" t="s">
        <v>24</v>
      </c>
      <c r="I546" s="21" t="s">
        <v>24</v>
      </c>
      <c r="J546" s="21" t="s">
        <v>24</v>
      </c>
      <c r="K546" s="21" t="s">
        <v>24</v>
      </c>
      <c r="L546" s="21" t="s">
        <v>24</v>
      </c>
      <c r="M546" s="21">
        <v>52263</v>
      </c>
      <c r="N546" s="21">
        <v>52292</v>
      </c>
      <c r="O546" s="21">
        <v>52315</v>
      </c>
      <c r="P546" s="21">
        <v>52383</v>
      </c>
      <c r="Q546" s="84">
        <v>52431</v>
      </c>
      <c r="R546" s="21"/>
    </row>
    <row r="547" spans="1:18" x14ac:dyDescent="1.05">
      <c r="A547" s="3" t="s">
        <v>18</v>
      </c>
      <c r="B547" s="4" t="s">
        <v>221</v>
      </c>
      <c r="C547" s="3" t="s">
        <v>222</v>
      </c>
      <c r="D547" s="3" t="s">
        <v>223</v>
      </c>
      <c r="E547" s="5" t="s">
        <v>223</v>
      </c>
      <c r="F547" s="3">
        <v>2</v>
      </c>
      <c r="G547" s="3" t="s">
        <v>24</v>
      </c>
      <c r="H547" s="10">
        <v>98.1</v>
      </c>
      <c r="I547" s="10">
        <v>97.5</v>
      </c>
      <c r="J547" s="10">
        <v>98.6</v>
      </c>
      <c r="K547" s="10">
        <v>99</v>
      </c>
      <c r="L547" s="10">
        <v>99.1</v>
      </c>
      <c r="M547" s="10">
        <v>98.6</v>
      </c>
      <c r="N547" s="10">
        <v>98.2</v>
      </c>
      <c r="O547" s="10">
        <v>98.6</v>
      </c>
      <c r="P547" s="10">
        <v>99.29</v>
      </c>
      <c r="Q547" s="10">
        <v>98.22</v>
      </c>
      <c r="R547" s="21"/>
    </row>
    <row r="548" spans="1:18" x14ac:dyDescent="1.05">
      <c r="A548" s="3" t="s">
        <v>22</v>
      </c>
      <c r="B548" s="4" t="s">
        <v>221</v>
      </c>
      <c r="C548" s="3" t="s">
        <v>222</v>
      </c>
      <c r="D548" s="3" t="s">
        <v>223</v>
      </c>
      <c r="E548" s="5" t="s">
        <v>223</v>
      </c>
      <c r="F548" s="3">
        <v>2</v>
      </c>
      <c r="G548" s="3" t="s">
        <v>24</v>
      </c>
      <c r="H548" s="10">
        <v>97.06</v>
      </c>
      <c r="I548" s="10">
        <v>96.36</v>
      </c>
      <c r="J548" s="10">
        <v>97.75</v>
      </c>
      <c r="K548" s="10">
        <v>97.09</v>
      </c>
      <c r="L548" s="10">
        <v>99.03</v>
      </c>
      <c r="M548" s="10">
        <v>96.7</v>
      </c>
      <c r="N548" s="10">
        <v>98.02</v>
      </c>
      <c r="O548" s="10">
        <v>98.18</v>
      </c>
      <c r="P548" s="10">
        <v>99.66</v>
      </c>
      <c r="Q548" s="10">
        <v>98.32</v>
      </c>
      <c r="R548" s="21"/>
    </row>
    <row r="549" spans="1:18" x14ac:dyDescent="1.05">
      <c r="A549" s="3" t="s">
        <v>23</v>
      </c>
      <c r="B549" s="4" t="s">
        <v>221</v>
      </c>
      <c r="C549" s="3" t="s">
        <v>222</v>
      </c>
      <c r="D549" s="3" t="s">
        <v>223</v>
      </c>
      <c r="E549" s="5" t="s">
        <v>223</v>
      </c>
      <c r="F549" s="3">
        <v>2</v>
      </c>
      <c r="G549" s="3" t="s">
        <v>24</v>
      </c>
      <c r="H549" s="3" t="s">
        <v>24</v>
      </c>
      <c r="I549" s="3" t="s">
        <v>24</v>
      </c>
      <c r="J549" s="3" t="s">
        <v>24</v>
      </c>
      <c r="K549" s="3" t="s">
        <v>24</v>
      </c>
      <c r="L549" s="3" t="s">
        <v>24</v>
      </c>
      <c r="M549" s="3" t="s">
        <v>24</v>
      </c>
      <c r="N549" s="10">
        <v>100</v>
      </c>
      <c r="O549" s="10">
        <v>100</v>
      </c>
      <c r="P549" s="10">
        <v>100</v>
      </c>
      <c r="Q549" s="3">
        <v>97.87</v>
      </c>
      <c r="R549" s="21"/>
    </row>
    <row r="550" spans="1:18" x14ac:dyDescent="1.05">
      <c r="A550" s="3" t="s">
        <v>25</v>
      </c>
      <c r="B550" s="4" t="s">
        <v>221</v>
      </c>
      <c r="C550" s="3" t="s">
        <v>222</v>
      </c>
      <c r="D550" s="3" t="s">
        <v>223</v>
      </c>
      <c r="E550" s="5" t="s">
        <v>223</v>
      </c>
      <c r="F550" s="3">
        <v>2</v>
      </c>
      <c r="G550" s="3" t="s">
        <v>24</v>
      </c>
      <c r="H550" s="10">
        <v>100</v>
      </c>
      <c r="I550" s="10">
        <v>98.1</v>
      </c>
      <c r="J550" s="10">
        <v>99.4</v>
      </c>
      <c r="K550" s="10">
        <v>99.4</v>
      </c>
      <c r="L550" s="10">
        <v>97.8</v>
      </c>
      <c r="M550" s="10">
        <v>96</v>
      </c>
      <c r="N550" s="10">
        <v>99.4</v>
      </c>
      <c r="O550" s="10">
        <v>96.6</v>
      </c>
      <c r="P550" s="10">
        <v>99.51</v>
      </c>
      <c r="Q550" s="10">
        <v>98.03</v>
      </c>
      <c r="R550" s="21"/>
    </row>
    <row r="551" spans="1:18" x14ac:dyDescent="1.05">
      <c r="A551" s="3" t="s">
        <v>26</v>
      </c>
      <c r="B551" s="4" t="s">
        <v>221</v>
      </c>
      <c r="C551" s="3" t="s">
        <v>222</v>
      </c>
      <c r="D551" s="3" t="s">
        <v>223</v>
      </c>
      <c r="E551" s="5" t="s">
        <v>223</v>
      </c>
      <c r="F551" s="3">
        <v>2</v>
      </c>
      <c r="G551" s="3" t="s">
        <v>24</v>
      </c>
      <c r="H551" s="10">
        <v>99.1</v>
      </c>
      <c r="I551" s="10">
        <v>99.3</v>
      </c>
      <c r="J551" s="10">
        <v>99.9</v>
      </c>
      <c r="K551" s="10">
        <v>99</v>
      </c>
      <c r="L551" s="10">
        <v>99.6</v>
      </c>
      <c r="M551" s="10">
        <v>99.6</v>
      </c>
      <c r="N551" s="10">
        <v>98.4</v>
      </c>
      <c r="O551" s="10">
        <v>99.6</v>
      </c>
      <c r="P551" s="10">
        <v>99.6</v>
      </c>
      <c r="Q551" s="10">
        <v>99.33</v>
      </c>
      <c r="R551" s="21"/>
    </row>
    <row r="552" spans="1:18" x14ac:dyDescent="1.05">
      <c r="A552" s="3" t="s">
        <v>27</v>
      </c>
      <c r="B552" s="4" t="s">
        <v>221</v>
      </c>
      <c r="C552" s="3" t="s">
        <v>222</v>
      </c>
      <c r="D552" s="3" t="s">
        <v>223</v>
      </c>
      <c r="E552" s="5" t="s">
        <v>223</v>
      </c>
      <c r="F552" s="3">
        <v>2</v>
      </c>
      <c r="G552" s="10">
        <v>90.1</v>
      </c>
      <c r="H552" s="10">
        <v>97.1</v>
      </c>
      <c r="I552" s="10">
        <v>92.5</v>
      </c>
      <c r="J552" s="10">
        <v>96.1</v>
      </c>
      <c r="K552" s="10">
        <v>95.8</v>
      </c>
      <c r="L552" s="10">
        <v>98.1</v>
      </c>
      <c r="M552" s="10">
        <v>97.1</v>
      </c>
      <c r="N552" s="10">
        <v>98.7</v>
      </c>
      <c r="O552" s="10">
        <v>98.7</v>
      </c>
      <c r="P552" s="10">
        <v>99.04</v>
      </c>
      <c r="Q552" s="10">
        <v>97.46</v>
      </c>
      <c r="R552" s="21"/>
    </row>
    <row r="553" spans="1:18" x14ac:dyDescent="1.05">
      <c r="A553" s="3" t="s">
        <v>28</v>
      </c>
      <c r="B553" s="4" t="s">
        <v>221</v>
      </c>
      <c r="C553" s="3" t="s">
        <v>222</v>
      </c>
      <c r="D553" s="3" t="s">
        <v>223</v>
      </c>
      <c r="E553" s="5" t="s">
        <v>223</v>
      </c>
      <c r="F553" s="3">
        <v>2</v>
      </c>
      <c r="G553" s="3" t="s">
        <v>24</v>
      </c>
      <c r="H553" s="10">
        <v>96.8</v>
      </c>
      <c r="I553" s="10">
        <v>96</v>
      </c>
      <c r="J553" s="10">
        <v>99</v>
      </c>
      <c r="K553" s="10">
        <v>99.3</v>
      </c>
      <c r="L553" s="10">
        <v>98.7</v>
      </c>
      <c r="M553" s="10">
        <v>99.1</v>
      </c>
      <c r="N553" s="10">
        <v>99.1</v>
      </c>
      <c r="O553" s="10">
        <v>98.8</v>
      </c>
      <c r="P553" s="10">
        <v>97.06</v>
      </c>
      <c r="Q553" s="10">
        <v>97.94</v>
      </c>
      <c r="R553" s="21"/>
    </row>
    <row r="554" spans="1:18" x14ac:dyDescent="1.05">
      <c r="A554" s="3" t="s">
        <v>29</v>
      </c>
      <c r="B554" s="4" t="s">
        <v>221</v>
      </c>
      <c r="C554" s="3" t="s">
        <v>222</v>
      </c>
      <c r="D554" s="3" t="s">
        <v>223</v>
      </c>
      <c r="E554" s="5" t="s">
        <v>223</v>
      </c>
      <c r="F554" s="3">
        <v>2</v>
      </c>
      <c r="G554" s="3" t="s">
        <v>24</v>
      </c>
      <c r="H554" s="10">
        <v>99.1</v>
      </c>
      <c r="I554" s="10">
        <v>95.7</v>
      </c>
      <c r="J554" s="10">
        <v>98.9</v>
      </c>
      <c r="K554" s="10">
        <v>99.1</v>
      </c>
      <c r="L554" s="10">
        <v>97.9</v>
      </c>
      <c r="M554" s="10">
        <v>99.5</v>
      </c>
      <c r="N554" s="10">
        <v>99</v>
      </c>
      <c r="O554" s="10">
        <v>99.7</v>
      </c>
      <c r="P554" s="10">
        <v>99.74</v>
      </c>
      <c r="Q554" s="10">
        <v>98.96</v>
      </c>
      <c r="R554" s="21"/>
    </row>
    <row r="555" spans="1:18" x14ac:dyDescent="1.05">
      <c r="A555" s="3" t="s">
        <v>30</v>
      </c>
      <c r="B555" s="4" t="s">
        <v>221</v>
      </c>
      <c r="C555" s="3" t="s">
        <v>222</v>
      </c>
      <c r="D555" s="3" t="s">
        <v>223</v>
      </c>
      <c r="E555" s="5" t="s">
        <v>223</v>
      </c>
      <c r="F555" s="3">
        <v>2</v>
      </c>
      <c r="G555" s="10">
        <v>98.6</v>
      </c>
      <c r="H555" s="10">
        <v>99.2</v>
      </c>
      <c r="I555" s="10">
        <v>98.6</v>
      </c>
      <c r="J555" s="10">
        <v>98.3</v>
      </c>
      <c r="K555" s="10">
        <v>97.2</v>
      </c>
      <c r="L555" s="10">
        <v>97.4</v>
      </c>
      <c r="M555" s="10">
        <v>98.8</v>
      </c>
      <c r="N555" s="10">
        <v>98.7</v>
      </c>
      <c r="O555" s="10">
        <v>98.5</v>
      </c>
      <c r="P555" s="10">
        <v>99.75</v>
      </c>
      <c r="Q555" s="10">
        <v>98.98</v>
      </c>
      <c r="R555" s="21"/>
    </row>
    <row r="556" spans="1:18" x14ac:dyDescent="1.05">
      <c r="A556" s="3" t="s">
        <v>31</v>
      </c>
      <c r="B556" s="4" t="s">
        <v>221</v>
      </c>
      <c r="C556" s="3" t="s">
        <v>222</v>
      </c>
      <c r="D556" s="3" t="s">
        <v>223</v>
      </c>
      <c r="E556" s="5" t="s">
        <v>223</v>
      </c>
      <c r="F556" s="3">
        <v>2</v>
      </c>
      <c r="G556" s="3" t="s">
        <v>24</v>
      </c>
      <c r="H556" s="10">
        <v>99.7</v>
      </c>
      <c r="I556" s="10">
        <v>99</v>
      </c>
      <c r="J556" s="10">
        <v>99.7</v>
      </c>
      <c r="K556" s="10">
        <v>99.7</v>
      </c>
      <c r="L556" s="10">
        <v>99.4</v>
      </c>
      <c r="M556" s="10">
        <v>99</v>
      </c>
      <c r="N556" s="10">
        <v>100</v>
      </c>
      <c r="O556" s="10">
        <v>98.5</v>
      </c>
      <c r="P556" s="10">
        <v>99.08</v>
      </c>
      <c r="Q556" s="10">
        <v>100</v>
      </c>
      <c r="R556" s="21"/>
    </row>
    <row r="557" spans="1:18" x14ac:dyDescent="1.05">
      <c r="A557" s="3" t="s">
        <v>32</v>
      </c>
      <c r="B557" s="4" t="s">
        <v>221</v>
      </c>
      <c r="C557" s="3" t="s">
        <v>222</v>
      </c>
      <c r="D557" s="3" t="s">
        <v>223</v>
      </c>
      <c r="E557" s="5" t="s">
        <v>223</v>
      </c>
      <c r="F557" s="3">
        <v>2</v>
      </c>
      <c r="G557" s="3" t="s">
        <v>24</v>
      </c>
      <c r="H557" s="10">
        <v>95.2</v>
      </c>
      <c r="I557" s="10">
        <v>98</v>
      </c>
      <c r="J557" s="10">
        <v>99.3</v>
      </c>
      <c r="K557" s="10">
        <v>99.3</v>
      </c>
      <c r="L557" s="10">
        <v>97.2</v>
      </c>
      <c r="M557" s="10">
        <v>97.8</v>
      </c>
      <c r="N557" s="10">
        <v>97.5</v>
      </c>
      <c r="O557" s="10">
        <v>97.5</v>
      </c>
      <c r="P557" s="10">
        <v>99.04</v>
      </c>
      <c r="Q557" s="10">
        <v>99.03</v>
      </c>
      <c r="R557" s="2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16DF-6BE7-4C7D-A808-7EB9CF837C57}">
  <dimension ref="A1:S557"/>
  <sheetViews>
    <sheetView zoomScale="60" zoomScaleNormal="60" workbookViewId="0">
      <pane xSplit="5" ySplit="1" topLeftCell="F181" activePane="bottomRight" state="frozen"/>
      <selection pane="topRight" activeCell="F1" sqref="F1"/>
      <selection pane="bottomLeft" activeCell="A2" sqref="A2"/>
      <selection pane="bottomRight"/>
    </sheetView>
  </sheetViews>
  <sheetFormatPr defaultRowHeight="13.5" x14ac:dyDescent="0.35"/>
  <cols>
    <col min="2" max="2" width="17.625" customWidth="1"/>
    <col min="3" max="3" width="13.875" customWidth="1"/>
    <col min="4" max="4" width="20.125" customWidth="1"/>
    <col min="5" max="5" width="24.875" customWidth="1"/>
    <col min="18" max="18" width="22.25" customWidth="1"/>
  </cols>
  <sheetData>
    <row r="1" spans="1:19" ht="40.9" thickBot="1" x14ac:dyDescent="1.100000000000000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82"/>
    </row>
    <row r="2" spans="1:19" ht="60.75" x14ac:dyDescent="1.05">
      <c r="A2" s="3" t="s">
        <v>18</v>
      </c>
      <c r="B2" s="4" t="s">
        <v>19</v>
      </c>
      <c r="C2" s="5" t="s">
        <v>20</v>
      </c>
      <c r="D2" s="5" t="s">
        <v>21</v>
      </c>
      <c r="E2" s="5" t="s">
        <v>21</v>
      </c>
      <c r="F2" s="3">
        <v>0</v>
      </c>
      <c r="G2" s="6"/>
      <c r="H2" s="6"/>
      <c r="I2" s="6"/>
      <c r="J2" s="6"/>
      <c r="K2" s="6"/>
      <c r="L2" s="6"/>
      <c r="M2" s="6"/>
      <c r="N2" s="6"/>
      <c r="O2" s="6"/>
      <c r="P2" s="6"/>
      <c r="Q2" s="6"/>
      <c r="R2" s="5"/>
      <c r="S2" s="2"/>
    </row>
    <row r="3" spans="1:19" ht="60.75" x14ac:dyDescent="1.05">
      <c r="A3" s="3" t="s">
        <v>22</v>
      </c>
      <c r="B3" s="4" t="s">
        <v>19</v>
      </c>
      <c r="C3" s="5" t="s">
        <v>20</v>
      </c>
      <c r="D3" s="5" t="s">
        <v>21</v>
      </c>
      <c r="E3" s="5" t="s">
        <v>21</v>
      </c>
      <c r="F3" s="3">
        <v>0</v>
      </c>
      <c r="G3" s="6"/>
      <c r="H3" s="6"/>
      <c r="I3" s="6"/>
      <c r="J3" s="6"/>
      <c r="K3" s="6"/>
      <c r="L3" s="6"/>
      <c r="M3" s="6"/>
      <c r="N3" s="6"/>
      <c r="O3" s="6"/>
      <c r="P3" s="6"/>
      <c r="Q3" s="6"/>
      <c r="R3" s="5"/>
      <c r="S3" s="2"/>
    </row>
    <row r="4" spans="1:19" ht="60.75" x14ac:dyDescent="1.05">
      <c r="A4" s="3" t="s">
        <v>23</v>
      </c>
      <c r="B4" s="4" t="s">
        <v>19</v>
      </c>
      <c r="C4" s="5" t="s">
        <v>20</v>
      </c>
      <c r="D4" s="5" t="s">
        <v>21</v>
      </c>
      <c r="E4" s="5" t="s">
        <v>21</v>
      </c>
      <c r="F4" s="3">
        <v>0</v>
      </c>
      <c r="G4" s="6"/>
      <c r="H4" s="6"/>
      <c r="I4" s="6"/>
      <c r="J4" s="6"/>
      <c r="K4" s="6"/>
      <c r="L4" s="6"/>
      <c r="M4" s="6"/>
      <c r="N4" s="6"/>
      <c r="O4" s="6"/>
      <c r="P4" s="6"/>
      <c r="Q4" s="6"/>
      <c r="R4" s="5"/>
      <c r="S4" s="2"/>
    </row>
    <row r="5" spans="1:19" ht="60.75" x14ac:dyDescent="1.05">
      <c r="A5" s="3" t="s">
        <v>25</v>
      </c>
      <c r="B5" s="4" t="s">
        <v>19</v>
      </c>
      <c r="C5" s="5" t="s">
        <v>20</v>
      </c>
      <c r="D5" s="5" t="s">
        <v>21</v>
      </c>
      <c r="E5" s="5" t="s">
        <v>21</v>
      </c>
      <c r="F5" s="3">
        <v>0</v>
      </c>
      <c r="G5" s="6"/>
      <c r="H5" s="6"/>
      <c r="I5" s="6"/>
      <c r="J5" s="6"/>
      <c r="K5" s="6"/>
      <c r="L5" s="6"/>
      <c r="M5" s="6"/>
      <c r="N5" s="6"/>
      <c r="O5" s="6"/>
      <c r="P5" s="6"/>
      <c r="Q5" s="6"/>
      <c r="R5" s="5"/>
      <c r="S5" s="2"/>
    </row>
    <row r="6" spans="1:19" ht="60.75" x14ac:dyDescent="1.05">
      <c r="A6" s="3" t="s">
        <v>26</v>
      </c>
      <c r="B6" s="4" t="s">
        <v>19</v>
      </c>
      <c r="C6" s="5" t="s">
        <v>20</v>
      </c>
      <c r="D6" s="5" t="s">
        <v>21</v>
      </c>
      <c r="E6" s="5" t="s">
        <v>21</v>
      </c>
      <c r="F6" s="3">
        <v>0</v>
      </c>
      <c r="G6" s="6"/>
      <c r="H6" s="6"/>
      <c r="I6" s="6"/>
      <c r="J6" s="6"/>
      <c r="K6" s="6"/>
      <c r="L6" s="6"/>
      <c r="M6" s="6"/>
      <c r="N6" s="6"/>
      <c r="O6" s="6"/>
      <c r="P6" s="6"/>
      <c r="Q6" s="6"/>
      <c r="R6" s="5"/>
      <c r="S6" s="2"/>
    </row>
    <row r="7" spans="1:19" ht="60.75" x14ac:dyDescent="1.05">
      <c r="A7" s="3" t="s">
        <v>27</v>
      </c>
      <c r="B7" s="4" t="s">
        <v>19</v>
      </c>
      <c r="C7" s="5" t="s">
        <v>20</v>
      </c>
      <c r="D7" s="5" t="s">
        <v>21</v>
      </c>
      <c r="E7" s="5" t="s">
        <v>21</v>
      </c>
      <c r="F7" s="3">
        <v>0</v>
      </c>
      <c r="G7" s="6"/>
      <c r="H7" s="6"/>
      <c r="I7" s="6"/>
      <c r="J7" s="6"/>
      <c r="K7" s="6"/>
      <c r="L7" s="6"/>
      <c r="M7" s="6"/>
      <c r="N7" s="6"/>
      <c r="O7" s="6"/>
      <c r="P7" s="6"/>
      <c r="Q7" s="6"/>
      <c r="R7" s="5"/>
      <c r="S7" s="2"/>
    </row>
    <row r="8" spans="1:19" ht="60.75" x14ac:dyDescent="1.05">
      <c r="A8" s="3" t="s">
        <v>28</v>
      </c>
      <c r="B8" s="4" t="s">
        <v>19</v>
      </c>
      <c r="C8" s="5" t="s">
        <v>20</v>
      </c>
      <c r="D8" s="5" t="s">
        <v>21</v>
      </c>
      <c r="E8" s="5" t="s">
        <v>21</v>
      </c>
      <c r="F8" s="3">
        <v>0</v>
      </c>
      <c r="G8" s="6"/>
      <c r="H8" s="6"/>
      <c r="I8" s="6"/>
      <c r="J8" s="6"/>
      <c r="K8" s="6"/>
      <c r="L8" s="6"/>
      <c r="M8" s="6"/>
      <c r="N8" s="6"/>
      <c r="O8" s="6"/>
      <c r="P8" s="6"/>
      <c r="Q8" s="6"/>
      <c r="R8" s="5"/>
      <c r="S8" s="2"/>
    </row>
    <row r="9" spans="1:19" ht="60.75" x14ac:dyDescent="1.05">
      <c r="A9" s="3" t="s">
        <v>29</v>
      </c>
      <c r="B9" s="4" t="s">
        <v>19</v>
      </c>
      <c r="C9" s="5" t="s">
        <v>20</v>
      </c>
      <c r="D9" s="5" t="s">
        <v>21</v>
      </c>
      <c r="E9" s="5" t="s">
        <v>21</v>
      </c>
      <c r="F9" s="3">
        <v>0</v>
      </c>
      <c r="G9" s="6"/>
      <c r="H9" s="6"/>
      <c r="I9" s="6"/>
      <c r="J9" s="6"/>
      <c r="K9" s="6"/>
      <c r="L9" s="6"/>
      <c r="M9" s="6"/>
      <c r="N9" s="6"/>
      <c r="O9" s="6"/>
      <c r="P9" s="6"/>
      <c r="Q9" s="6"/>
      <c r="R9" s="5"/>
      <c r="S9" s="2"/>
    </row>
    <row r="10" spans="1:19" ht="60.75" x14ac:dyDescent="1.05">
      <c r="A10" s="3" t="s">
        <v>30</v>
      </c>
      <c r="B10" s="4" t="s">
        <v>19</v>
      </c>
      <c r="C10" s="5" t="s">
        <v>20</v>
      </c>
      <c r="D10" s="5" t="s">
        <v>21</v>
      </c>
      <c r="E10" s="5" t="s">
        <v>21</v>
      </c>
      <c r="F10" s="3">
        <v>0</v>
      </c>
      <c r="G10" s="6"/>
      <c r="H10" s="6"/>
      <c r="I10" s="6"/>
      <c r="J10" s="6"/>
      <c r="K10" s="6"/>
      <c r="L10" s="6"/>
      <c r="M10" s="6"/>
      <c r="N10" s="6"/>
      <c r="O10" s="6"/>
      <c r="P10" s="6"/>
      <c r="Q10" s="6"/>
      <c r="R10" s="5"/>
      <c r="S10" s="2"/>
    </row>
    <row r="11" spans="1:19" ht="60.75" x14ac:dyDescent="1.05">
      <c r="A11" s="3" t="s">
        <v>31</v>
      </c>
      <c r="B11" s="4" t="s">
        <v>19</v>
      </c>
      <c r="C11" s="5" t="s">
        <v>20</v>
      </c>
      <c r="D11" s="5" t="s">
        <v>21</v>
      </c>
      <c r="E11" s="5" t="s">
        <v>21</v>
      </c>
      <c r="F11" s="3">
        <v>0</v>
      </c>
      <c r="G11" s="6"/>
      <c r="H11" s="6"/>
      <c r="I11" s="6"/>
      <c r="J11" s="6"/>
      <c r="K11" s="6"/>
      <c r="L11" s="6"/>
      <c r="M11" s="6"/>
      <c r="N11" s="6"/>
      <c r="O11" s="6"/>
      <c r="P11" s="6"/>
      <c r="Q11" s="6"/>
      <c r="R11" s="5"/>
      <c r="S11" s="2"/>
    </row>
    <row r="12" spans="1:19" ht="60.75" x14ac:dyDescent="1.05">
      <c r="A12" s="3" t="s">
        <v>32</v>
      </c>
      <c r="B12" s="4" t="s">
        <v>19</v>
      </c>
      <c r="C12" s="5" t="s">
        <v>20</v>
      </c>
      <c r="D12" s="5" t="s">
        <v>21</v>
      </c>
      <c r="E12" s="5" t="s">
        <v>21</v>
      </c>
      <c r="F12" s="3">
        <v>0</v>
      </c>
      <c r="G12" s="6"/>
      <c r="H12" s="6"/>
      <c r="I12" s="6"/>
      <c r="J12" s="6"/>
      <c r="K12" s="6"/>
      <c r="L12" s="6"/>
      <c r="M12" s="6"/>
      <c r="N12" s="6"/>
      <c r="O12" s="6"/>
      <c r="P12" s="6"/>
      <c r="Q12" s="6"/>
      <c r="R12" s="5"/>
      <c r="S12" s="2"/>
    </row>
    <row r="13" spans="1:19" ht="60.75" x14ac:dyDescent="1.05">
      <c r="A13" s="3" t="s">
        <v>33</v>
      </c>
      <c r="B13" s="4" t="s">
        <v>19</v>
      </c>
      <c r="C13" s="5" t="s">
        <v>20</v>
      </c>
      <c r="D13" s="5" t="s">
        <v>21</v>
      </c>
      <c r="E13" s="5" t="s">
        <v>21</v>
      </c>
      <c r="F13" s="3">
        <v>0</v>
      </c>
      <c r="G13" s="6"/>
      <c r="H13" s="6"/>
      <c r="I13" s="6"/>
      <c r="J13" s="6"/>
      <c r="K13" s="6"/>
      <c r="L13" s="6"/>
      <c r="M13" s="6"/>
      <c r="N13" s="6"/>
      <c r="O13" s="6"/>
      <c r="P13" s="6"/>
      <c r="Q13" s="6"/>
      <c r="R13" s="5"/>
      <c r="S13" s="2"/>
    </row>
    <row r="14" spans="1:19" ht="60.75" x14ac:dyDescent="1.05">
      <c r="A14" s="3" t="s">
        <v>34</v>
      </c>
      <c r="B14" s="4" t="s">
        <v>19</v>
      </c>
      <c r="C14" s="5" t="s">
        <v>20</v>
      </c>
      <c r="D14" s="5" t="s">
        <v>21</v>
      </c>
      <c r="E14" s="5" t="s">
        <v>21</v>
      </c>
      <c r="F14" s="3">
        <v>0</v>
      </c>
      <c r="G14" s="6"/>
      <c r="H14" s="6"/>
      <c r="I14" s="6"/>
      <c r="J14" s="6"/>
      <c r="K14" s="6"/>
      <c r="L14" s="6"/>
      <c r="M14" s="6"/>
      <c r="N14" s="6"/>
      <c r="O14" s="6"/>
      <c r="P14" s="6"/>
      <c r="Q14" s="6"/>
      <c r="R14" s="5"/>
      <c r="S14" s="2"/>
    </row>
    <row r="15" spans="1:19" ht="60.75" x14ac:dyDescent="1.05">
      <c r="A15" s="3" t="s">
        <v>35</v>
      </c>
      <c r="B15" s="4" t="s">
        <v>19</v>
      </c>
      <c r="C15" s="5" t="s">
        <v>20</v>
      </c>
      <c r="D15" s="5" t="s">
        <v>21</v>
      </c>
      <c r="E15" s="5" t="s">
        <v>21</v>
      </c>
      <c r="F15" s="3">
        <v>0</v>
      </c>
      <c r="G15" s="6"/>
      <c r="H15" s="6"/>
      <c r="I15" s="6"/>
      <c r="J15" s="6"/>
      <c r="K15" s="6"/>
      <c r="L15" s="6"/>
      <c r="M15" s="6"/>
      <c r="N15" s="6"/>
      <c r="O15" s="6"/>
      <c r="P15" s="6"/>
      <c r="Q15" s="6"/>
      <c r="R15" s="5"/>
      <c r="S15" s="2"/>
    </row>
    <row r="16" spans="1:19" ht="60.75" x14ac:dyDescent="1.05">
      <c r="A16" s="3" t="s">
        <v>36</v>
      </c>
      <c r="B16" s="4" t="s">
        <v>19</v>
      </c>
      <c r="C16" s="5" t="s">
        <v>20</v>
      </c>
      <c r="D16" s="5" t="s">
        <v>21</v>
      </c>
      <c r="E16" s="5" t="s">
        <v>21</v>
      </c>
      <c r="F16" s="3">
        <v>0</v>
      </c>
      <c r="G16" s="6"/>
      <c r="H16" s="6"/>
      <c r="I16" s="6"/>
      <c r="J16" s="6"/>
      <c r="K16" s="6"/>
      <c r="L16" s="6"/>
      <c r="M16" s="6"/>
      <c r="N16" s="6"/>
      <c r="O16" s="6"/>
      <c r="P16" s="6"/>
      <c r="Q16" s="6"/>
      <c r="R16" s="5"/>
      <c r="S16" s="2"/>
    </row>
    <row r="17" spans="1:19" ht="60.75" x14ac:dyDescent="1.05">
      <c r="A17" s="3" t="s">
        <v>37</v>
      </c>
      <c r="B17" s="4" t="s">
        <v>19</v>
      </c>
      <c r="C17" s="5" t="s">
        <v>20</v>
      </c>
      <c r="D17" s="5" t="s">
        <v>21</v>
      </c>
      <c r="E17" s="5" t="s">
        <v>21</v>
      </c>
      <c r="F17" s="3">
        <v>0</v>
      </c>
      <c r="G17" s="6"/>
      <c r="H17" s="6"/>
      <c r="I17" s="6"/>
      <c r="J17" s="6"/>
      <c r="K17" s="6"/>
      <c r="L17" s="6"/>
      <c r="M17" s="6"/>
      <c r="N17" s="6"/>
      <c r="O17" s="6"/>
      <c r="P17" s="6"/>
      <c r="Q17" s="6"/>
      <c r="R17" s="5"/>
      <c r="S17" s="2"/>
    </row>
    <row r="18" spans="1:19" ht="60.75" x14ac:dyDescent="1.05">
      <c r="A18" s="3" t="s">
        <v>38</v>
      </c>
      <c r="B18" s="4" t="s">
        <v>19</v>
      </c>
      <c r="C18" s="5" t="s">
        <v>20</v>
      </c>
      <c r="D18" s="5" t="s">
        <v>21</v>
      </c>
      <c r="E18" s="5" t="s">
        <v>21</v>
      </c>
      <c r="F18" s="3">
        <v>0</v>
      </c>
      <c r="G18" s="6"/>
      <c r="H18" s="6"/>
      <c r="I18" s="6"/>
      <c r="J18" s="6"/>
      <c r="K18" s="6"/>
      <c r="L18" s="6"/>
      <c r="M18" s="6"/>
      <c r="N18" s="6"/>
      <c r="O18" s="6"/>
      <c r="P18" s="6"/>
      <c r="Q18" s="6"/>
      <c r="R18" s="5"/>
      <c r="S18" s="2"/>
    </row>
    <row r="19" spans="1:19" ht="40.5" x14ac:dyDescent="1.05">
      <c r="A19" s="3" t="s">
        <v>18</v>
      </c>
      <c r="B19" s="7" t="s">
        <v>39</v>
      </c>
      <c r="C19" s="8" t="s">
        <v>40</v>
      </c>
      <c r="D19" s="5" t="s">
        <v>41</v>
      </c>
      <c r="E19" s="5" t="s">
        <v>42</v>
      </c>
      <c r="F19" s="9">
        <v>2</v>
      </c>
      <c r="G19" s="10"/>
      <c r="H19" s="10"/>
      <c r="I19" s="10"/>
      <c r="J19" s="10"/>
      <c r="K19" s="10"/>
      <c r="L19" s="10"/>
      <c r="M19" s="10"/>
      <c r="N19" s="10"/>
      <c r="O19" s="10"/>
      <c r="P19" s="10"/>
      <c r="Q19" s="10"/>
      <c r="R19" s="11"/>
      <c r="S19" s="2"/>
    </row>
    <row r="20" spans="1:19" ht="40.5" x14ac:dyDescent="1.05">
      <c r="A20" s="3" t="s">
        <v>22</v>
      </c>
      <c r="B20" s="4" t="s">
        <v>39</v>
      </c>
      <c r="C20" s="8" t="s">
        <v>40</v>
      </c>
      <c r="D20" s="5" t="s">
        <v>41</v>
      </c>
      <c r="E20" s="5" t="s">
        <v>42</v>
      </c>
      <c r="F20" s="12">
        <v>2</v>
      </c>
      <c r="G20" s="10"/>
      <c r="H20" s="10"/>
      <c r="I20" s="10"/>
      <c r="J20" s="10"/>
      <c r="K20" s="10"/>
      <c r="L20" s="10"/>
      <c r="M20" s="10"/>
      <c r="N20" s="10"/>
      <c r="O20" s="10"/>
      <c r="P20" s="10"/>
      <c r="Q20" s="10"/>
      <c r="R20" s="11"/>
      <c r="S20" s="2"/>
    </row>
    <row r="21" spans="1:19" ht="40.5" x14ac:dyDescent="1.05">
      <c r="A21" s="3" t="s">
        <v>23</v>
      </c>
      <c r="B21" s="4" t="s">
        <v>39</v>
      </c>
      <c r="C21" s="8" t="s">
        <v>40</v>
      </c>
      <c r="D21" s="5" t="s">
        <v>41</v>
      </c>
      <c r="E21" s="5" t="s">
        <v>42</v>
      </c>
      <c r="F21" s="12">
        <v>2</v>
      </c>
      <c r="G21" s="10"/>
      <c r="H21" s="10"/>
      <c r="I21" s="10"/>
      <c r="J21" s="10"/>
      <c r="K21" s="10"/>
      <c r="L21" s="10"/>
      <c r="M21" s="10"/>
      <c r="N21" s="10"/>
      <c r="O21" s="10"/>
      <c r="P21" s="10"/>
      <c r="Q21" s="10"/>
      <c r="R21" s="11"/>
      <c r="S21" s="2"/>
    </row>
    <row r="22" spans="1:19" ht="40.5" x14ac:dyDescent="1.05">
      <c r="A22" s="3" t="s">
        <v>25</v>
      </c>
      <c r="B22" s="4" t="s">
        <v>39</v>
      </c>
      <c r="C22" s="8" t="s">
        <v>40</v>
      </c>
      <c r="D22" s="5" t="s">
        <v>41</v>
      </c>
      <c r="E22" s="5" t="s">
        <v>42</v>
      </c>
      <c r="F22" s="12">
        <v>2</v>
      </c>
      <c r="G22" s="10"/>
      <c r="H22" s="10"/>
      <c r="I22" s="10"/>
      <c r="J22" s="10"/>
      <c r="K22" s="10"/>
      <c r="L22" s="10"/>
      <c r="M22" s="10"/>
      <c r="N22" s="10"/>
      <c r="O22" s="10"/>
      <c r="P22" s="10"/>
      <c r="Q22" s="10"/>
      <c r="R22" s="11"/>
      <c r="S22" s="2"/>
    </row>
    <row r="23" spans="1:19" ht="40.5" x14ac:dyDescent="1.05">
      <c r="A23" s="3" t="s">
        <v>26</v>
      </c>
      <c r="B23" s="4" t="s">
        <v>39</v>
      </c>
      <c r="C23" s="8" t="s">
        <v>40</v>
      </c>
      <c r="D23" s="5" t="s">
        <v>41</v>
      </c>
      <c r="E23" s="5" t="s">
        <v>42</v>
      </c>
      <c r="F23" s="12">
        <v>2</v>
      </c>
      <c r="G23" s="10"/>
      <c r="H23" s="10"/>
      <c r="I23" s="10"/>
      <c r="J23" s="10"/>
      <c r="K23" s="10"/>
      <c r="L23" s="10"/>
      <c r="M23" s="10"/>
      <c r="N23" s="10"/>
      <c r="O23" s="10"/>
      <c r="P23" s="10"/>
      <c r="Q23" s="10"/>
      <c r="R23" s="11"/>
      <c r="S23" s="2"/>
    </row>
    <row r="24" spans="1:19" ht="40.5" x14ac:dyDescent="1.05">
      <c r="A24" s="3" t="s">
        <v>27</v>
      </c>
      <c r="B24" s="4" t="s">
        <v>39</v>
      </c>
      <c r="C24" s="8" t="s">
        <v>40</v>
      </c>
      <c r="D24" s="5" t="s">
        <v>41</v>
      </c>
      <c r="E24" s="5" t="s">
        <v>42</v>
      </c>
      <c r="F24" s="12">
        <v>2</v>
      </c>
      <c r="G24" s="10"/>
      <c r="H24" s="10"/>
      <c r="I24" s="10"/>
      <c r="J24" s="10"/>
      <c r="K24" s="10"/>
      <c r="L24" s="10"/>
      <c r="M24" s="10"/>
      <c r="N24" s="10"/>
      <c r="O24" s="10"/>
      <c r="P24" s="10"/>
      <c r="Q24" s="10"/>
      <c r="R24" s="11"/>
      <c r="S24" s="2"/>
    </row>
    <row r="25" spans="1:19" ht="40.5" x14ac:dyDescent="1.05">
      <c r="A25" s="3" t="s">
        <v>28</v>
      </c>
      <c r="B25" s="4" t="s">
        <v>39</v>
      </c>
      <c r="C25" s="8" t="s">
        <v>40</v>
      </c>
      <c r="D25" s="5" t="s">
        <v>41</v>
      </c>
      <c r="E25" s="5" t="s">
        <v>42</v>
      </c>
      <c r="F25" s="12">
        <v>2</v>
      </c>
      <c r="G25" s="10"/>
      <c r="H25" s="10"/>
      <c r="I25" s="10"/>
      <c r="J25" s="10"/>
      <c r="K25" s="10"/>
      <c r="L25" s="10"/>
      <c r="M25" s="10"/>
      <c r="N25" s="10"/>
      <c r="O25" s="10"/>
      <c r="P25" s="10"/>
      <c r="Q25" s="10"/>
      <c r="R25" s="11"/>
      <c r="S25" s="2"/>
    </row>
    <row r="26" spans="1:19" ht="40.5" x14ac:dyDescent="1.05">
      <c r="A26" s="3" t="s">
        <v>29</v>
      </c>
      <c r="B26" s="4" t="s">
        <v>39</v>
      </c>
      <c r="C26" s="8" t="s">
        <v>40</v>
      </c>
      <c r="D26" s="5" t="s">
        <v>41</v>
      </c>
      <c r="E26" s="5" t="s">
        <v>42</v>
      </c>
      <c r="F26" s="12">
        <v>2</v>
      </c>
      <c r="G26" s="10"/>
      <c r="H26" s="10"/>
      <c r="I26" s="10"/>
      <c r="J26" s="10"/>
      <c r="K26" s="10"/>
      <c r="L26" s="10"/>
      <c r="M26" s="10"/>
      <c r="N26" s="10"/>
      <c r="O26" s="10"/>
      <c r="P26" s="10"/>
      <c r="Q26" s="10"/>
      <c r="R26" s="11"/>
      <c r="S26" s="2"/>
    </row>
    <row r="27" spans="1:19" ht="40.5" x14ac:dyDescent="1.05">
      <c r="A27" s="3" t="s">
        <v>30</v>
      </c>
      <c r="B27" s="4" t="s">
        <v>39</v>
      </c>
      <c r="C27" s="8" t="s">
        <v>40</v>
      </c>
      <c r="D27" s="5" t="s">
        <v>41</v>
      </c>
      <c r="E27" s="5" t="s">
        <v>42</v>
      </c>
      <c r="F27" s="12">
        <v>2</v>
      </c>
      <c r="G27" s="10"/>
      <c r="H27" s="10"/>
      <c r="I27" s="10"/>
      <c r="J27" s="10"/>
      <c r="K27" s="10"/>
      <c r="L27" s="10"/>
      <c r="M27" s="10"/>
      <c r="N27" s="10"/>
      <c r="O27" s="10"/>
      <c r="P27" s="10"/>
      <c r="Q27" s="10"/>
      <c r="R27" s="11"/>
      <c r="S27" s="2"/>
    </row>
    <row r="28" spans="1:19" ht="40.5" x14ac:dyDescent="1.05">
      <c r="A28" s="3" t="s">
        <v>31</v>
      </c>
      <c r="B28" s="4" t="s">
        <v>39</v>
      </c>
      <c r="C28" s="8" t="s">
        <v>40</v>
      </c>
      <c r="D28" s="5" t="s">
        <v>41</v>
      </c>
      <c r="E28" s="5" t="s">
        <v>42</v>
      </c>
      <c r="F28" s="12">
        <v>2</v>
      </c>
      <c r="G28" s="10"/>
      <c r="H28" s="10"/>
      <c r="I28" s="10"/>
      <c r="J28" s="10"/>
      <c r="K28" s="10"/>
      <c r="L28" s="10"/>
      <c r="M28" s="10"/>
      <c r="N28" s="10"/>
      <c r="O28" s="10"/>
      <c r="P28" s="10"/>
      <c r="Q28" s="10"/>
      <c r="R28" s="11"/>
      <c r="S28" s="2"/>
    </row>
    <row r="29" spans="1:19" ht="40.5" x14ac:dyDescent="1.05">
      <c r="A29" s="3" t="s">
        <v>32</v>
      </c>
      <c r="B29" s="4" t="s">
        <v>39</v>
      </c>
      <c r="C29" s="8" t="s">
        <v>40</v>
      </c>
      <c r="D29" s="5" t="s">
        <v>41</v>
      </c>
      <c r="E29" s="5" t="s">
        <v>42</v>
      </c>
      <c r="F29" s="12">
        <v>2</v>
      </c>
      <c r="G29" s="10"/>
      <c r="H29" s="10"/>
      <c r="I29" s="10"/>
      <c r="J29" s="10"/>
      <c r="K29" s="10"/>
      <c r="L29" s="10"/>
      <c r="M29" s="10"/>
      <c r="N29" s="10"/>
      <c r="O29" s="10"/>
      <c r="P29" s="10"/>
      <c r="Q29" s="10"/>
      <c r="R29" s="11"/>
      <c r="S29" s="2"/>
    </row>
    <row r="30" spans="1:19" ht="40.5" x14ac:dyDescent="1.05">
      <c r="A30" s="3" t="s">
        <v>18</v>
      </c>
      <c r="B30" s="4" t="s">
        <v>43</v>
      </c>
      <c r="C30" s="8" t="s">
        <v>40</v>
      </c>
      <c r="D30" s="5" t="s">
        <v>44</v>
      </c>
      <c r="E30" s="5" t="s">
        <v>44</v>
      </c>
      <c r="F30" s="12">
        <v>0</v>
      </c>
      <c r="G30" s="6"/>
      <c r="H30" s="6"/>
      <c r="I30" s="6"/>
      <c r="J30" s="6"/>
      <c r="K30" s="6"/>
      <c r="L30" s="6"/>
      <c r="M30" s="6"/>
      <c r="N30" s="6"/>
      <c r="O30" s="6"/>
      <c r="P30" s="6"/>
      <c r="Q30" s="6"/>
      <c r="R30" s="11"/>
      <c r="S30" s="2"/>
    </row>
    <row r="31" spans="1:19" ht="40.5" x14ac:dyDescent="1.05">
      <c r="A31" s="3" t="s">
        <v>22</v>
      </c>
      <c r="B31" s="4" t="s">
        <v>43</v>
      </c>
      <c r="C31" s="8" t="s">
        <v>40</v>
      </c>
      <c r="D31" s="5" t="s">
        <v>44</v>
      </c>
      <c r="E31" s="5" t="s">
        <v>44</v>
      </c>
      <c r="F31" s="12">
        <v>0</v>
      </c>
      <c r="G31" s="6"/>
      <c r="H31" s="6"/>
      <c r="I31" s="6"/>
      <c r="J31" s="6"/>
      <c r="K31" s="6"/>
      <c r="L31" s="6"/>
      <c r="M31" s="6"/>
      <c r="N31" s="6"/>
      <c r="O31" s="6"/>
      <c r="P31" s="6"/>
      <c r="Q31" s="6"/>
      <c r="R31" s="11"/>
      <c r="S31" s="2"/>
    </row>
    <row r="32" spans="1:19" ht="40.5" x14ac:dyDescent="1.05">
      <c r="A32" s="3" t="s">
        <v>23</v>
      </c>
      <c r="B32" s="4" t="s">
        <v>43</v>
      </c>
      <c r="C32" s="8" t="s">
        <v>40</v>
      </c>
      <c r="D32" s="5" t="s">
        <v>44</v>
      </c>
      <c r="E32" s="5" t="s">
        <v>44</v>
      </c>
      <c r="F32" s="12">
        <v>0</v>
      </c>
      <c r="G32" s="6"/>
      <c r="H32" s="6"/>
      <c r="I32" s="6"/>
      <c r="J32" s="6"/>
      <c r="K32" s="6"/>
      <c r="L32" s="6"/>
      <c r="M32" s="6"/>
      <c r="N32" s="6"/>
      <c r="O32" s="6"/>
      <c r="P32" s="6"/>
      <c r="Q32" s="6"/>
      <c r="R32" s="11"/>
      <c r="S32" s="2"/>
    </row>
    <row r="33" spans="1:19" ht="40.5" x14ac:dyDescent="1.05">
      <c r="A33" s="3" t="s">
        <v>25</v>
      </c>
      <c r="B33" s="4" t="s">
        <v>43</v>
      </c>
      <c r="C33" s="8" t="s">
        <v>40</v>
      </c>
      <c r="D33" s="5" t="s">
        <v>44</v>
      </c>
      <c r="E33" s="5" t="s">
        <v>44</v>
      </c>
      <c r="F33" s="12">
        <v>0</v>
      </c>
      <c r="G33" s="6"/>
      <c r="H33" s="6"/>
      <c r="I33" s="6"/>
      <c r="J33" s="6"/>
      <c r="K33" s="6"/>
      <c r="L33" s="6"/>
      <c r="M33" s="6"/>
      <c r="N33" s="6"/>
      <c r="O33" s="6"/>
      <c r="P33" s="6"/>
      <c r="Q33" s="6"/>
      <c r="R33" s="11"/>
      <c r="S33" s="2"/>
    </row>
    <row r="34" spans="1:19" ht="40.5" x14ac:dyDescent="1.05">
      <c r="A34" s="3" t="s">
        <v>26</v>
      </c>
      <c r="B34" s="4" t="s">
        <v>43</v>
      </c>
      <c r="C34" s="8" t="s">
        <v>40</v>
      </c>
      <c r="D34" s="5" t="s">
        <v>44</v>
      </c>
      <c r="E34" s="5" t="s">
        <v>44</v>
      </c>
      <c r="F34" s="12">
        <v>0</v>
      </c>
      <c r="G34" s="6"/>
      <c r="H34" s="6"/>
      <c r="I34" s="6"/>
      <c r="J34" s="6"/>
      <c r="K34" s="6"/>
      <c r="L34" s="6"/>
      <c r="M34" s="6"/>
      <c r="N34" s="6"/>
      <c r="O34" s="6"/>
      <c r="P34" s="6"/>
      <c r="Q34" s="6"/>
      <c r="R34" s="11"/>
      <c r="S34" s="2"/>
    </row>
    <row r="35" spans="1:19" ht="40.5" x14ac:dyDescent="1.05">
      <c r="A35" s="3" t="s">
        <v>27</v>
      </c>
      <c r="B35" s="4" t="s">
        <v>43</v>
      </c>
      <c r="C35" s="8" t="s">
        <v>40</v>
      </c>
      <c r="D35" s="5" t="s">
        <v>44</v>
      </c>
      <c r="E35" s="5" t="s">
        <v>44</v>
      </c>
      <c r="F35" s="12">
        <v>0</v>
      </c>
      <c r="G35" s="6"/>
      <c r="H35" s="6"/>
      <c r="I35" s="6"/>
      <c r="J35" s="6"/>
      <c r="K35" s="6"/>
      <c r="L35" s="6"/>
      <c r="M35" s="6"/>
      <c r="N35" s="6"/>
      <c r="O35" s="6"/>
      <c r="P35" s="6"/>
      <c r="Q35" s="6"/>
      <c r="R35" s="11"/>
      <c r="S35" s="2"/>
    </row>
    <row r="36" spans="1:19" ht="40.5" x14ac:dyDescent="1.05">
      <c r="A36" s="3" t="s">
        <v>28</v>
      </c>
      <c r="B36" s="4" t="s">
        <v>43</v>
      </c>
      <c r="C36" s="8" t="s">
        <v>40</v>
      </c>
      <c r="D36" s="5" t="s">
        <v>44</v>
      </c>
      <c r="E36" s="5" t="s">
        <v>44</v>
      </c>
      <c r="F36" s="12">
        <v>0</v>
      </c>
      <c r="G36" s="6"/>
      <c r="H36" s="6"/>
      <c r="I36" s="6"/>
      <c r="J36" s="6"/>
      <c r="K36" s="6"/>
      <c r="L36" s="6"/>
      <c r="M36" s="6"/>
      <c r="N36" s="6"/>
      <c r="O36" s="6"/>
      <c r="P36" s="6"/>
      <c r="Q36" s="6"/>
      <c r="R36" s="11"/>
      <c r="S36" s="2"/>
    </row>
    <row r="37" spans="1:19" ht="40.5" x14ac:dyDescent="1.05">
      <c r="A37" s="3" t="s">
        <v>29</v>
      </c>
      <c r="B37" s="4" t="s">
        <v>43</v>
      </c>
      <c r="C37" s="8" t="s">
        <v>40</v>
      </c>
      <c r="D37" s="5" t="s">
        <v>44</v>
      </c>
      <c r="E37" s="5" t="s">
        <v>44</v>
      </c>
      <c r="F37" s="12">
        <v>0</v>
      </c>
      <c r="G37" s="6"/>
      <c r="H37" s="6"/>
      <c r="I37" s="6"/>
      <c r="J37" s="6"/>
      <c r="K37" s="6"/>
      <c r="L37" s="6"/>
      <c r="M37" s="6"/>
      <c r="N37" s="6"/>
      <c r="O37" s="6"/>
      <c r="P37" s="6"/>
      <c r="Q37" s="6"/>
      <c r="R37" s="11"/>
      <c r="S37" s="2"/>
    </row>
    <row r="38" spans="1:19" ht="40.5" x14ac:dyDescent="1.05">
      <c r="A38" s="3" t="s">
        <v>30</v>
      </c>
      <c r="B38" s="4" t="s">
        <v>43</v>
      </c>
      <c r="C38" s="8" t="s">
        <v>40</v>
      </c>
      <c r="D38" s="5" t="s">
        <v>44</v>
      </c>
      <c r="E38" s="5" t="s">
        <v>44</v>
      </c>
      <c r="F38" s="12">
        <v>0</v>
      </c>
      <c r="G38" s="6"/>
      <c r="H38" s="6"/>
      <c r="I38" s="6"/>
      <c r="J38" s="6"/>
      <c r="K38" s="6"/>
      <c r="L38" s="6"/>
      <c r="M38" s="6"/>
      <c r="N38" s="6"/>
      <c r="O38" s="6"/>
      <c r="P38" s="6"/>
      <c r="Q38" s="6"/>
      <c r="R38" s="11"/>
      <c r="S38" s="2"/>
    </row>
    <row r="39" spans="1:19" ht="40.5" x14ac:dyDescent="1.05">
      <c r="A39" s="3" t="s">
        <v>31</v>
      </c>
      <c r="B39" s="4" t="s">
        <v>43</v>
      </c>
      <c r="C39" s="8" t="s">
        <v>40</v>
      </c>
      <c r="D39" s="5" t="s">
        <v>44</v>
      </c>
      <c r="E39" s="5" t="s">
        <v>44</v>
      </c>
      <c r="F39" s="12">
        <v>0</v>
      </c>
      <c r="G39" s="6"/>
      <c r="H39" s="6"/>
      <c r="I39" s="6"/>
      <c r="J39" s="6"/>
      <c r="K39" s="6"/>
      <c r="L39" s="6"/>
      <c r="M39" s="6"/>
      <c r="N39" s="6"/>
      <c r="O39" s="6"/>
      <c r="P39" s="6"/>
      <c r="Q39" s="6"/>
      <c r="R39" s="11"/>
      <c r="S39" s="2"/>
    </row>
    <row r="40" spans="1:19" ht="40.5" x14ac:dyDescent="1.05">
      <c r="A40" s="3" t="s">
        <v>32</v>
      </c>
      <c r="B40" s="4" t="s">
        <v>43</v>
      </c>
      <c r="C40" s="8" t="s">
        <v>40</v>
      </c>
      <c r="D40" s="5" t="s">
        <v>44</v>
      </c>
      <c r="E40" s="5" t="s">
        <v>44</v>
      </c>
      <c r="F40" s="12">
        <v>0</v>
      </c>
      <c r="G40" s="6"/>
      <c r="H40" s="6"/>
      <c r="I40" s="6"/>
      <c r="J40" s="6"/>
      <c r="K40" s="6"/>
      <c r="L40" s="6"/>
      <c r="M40" s="6"/>
      <c r="N40" s="6"/>
      <c r="O40" s="6"/>
      <c r="P40" s="6"/>
      <c r="Q40" s="6"/>
      <c r="R40" s="13"/>
      <c r="S40" s="2"/>
    </row>
    <row r="41" spans="1:19" ht="40.5" x14ac:dyDescent="1.05">
      <c r="A41" s="3" t="s">
        <v>18</v>
      </c>
      <c r="B41" s="4" t="s">
        <v>56</v>
      </c>
      <c r="C41" s="8" t="s">
        <v>44</v>
      </c>
      <c r="D41" s="5" t="s">
        <v>57</v>
      </c>
      <c r="E41" s="5" t="s">
        <v>57</v>
      </c>
      <c r="F41" s="12">
        <v>0</v>
      </c>
      <c r="G41" s="14"/>
      <c r="H41" s="14"/>
      <c r="I41" s="14"/>
      <c r="J41" s="14"/>
      <c r="K41" s="14"/>
      <c r="L41" s="14"/>
      <c r="M41" s="15"/>
      <c r="N41" s="14"/>
      <c r="O41" s="14"/>
      <c r="P41" s="14"/>
      <c r="Q41" s="14"/>
      <c r="R41" s="13"/>
      <c r="S41" s="2"/>
    </row>
    <row r="42" spans="1:19" ht="40.5" x14ac:dyDescent="1.05">
      <c r="A42" s="3" t="s">
        <v>22</v>
      </c>
      <c r="B42" s="4" t="s">
        <v>56</v>
      </c>
      <c r="C42" s="8" t="s">
        <v>44</v>
      </c>
      <c r="D42" s="5" t="s">
        <v>57</v>
      </c>
      <c r="E42" s="5" t="s">
        <v>57</v>
      </c>
      <c r="F42" s="12">
        <v>0</v>
      </c>
      <c r="G42" s="14"/>
      <c r="H42" s="14"/>
      <c r="I42" s="14"/>
      <c r="J42" s="14"/>
      <c r="K42" s="14"/>
      <c r="L42" s="14"/>
      <c r="M42" s="15"/>
      <c r="N42" s="14"/>
      <c r="O42" s="14"/>
      <c r="P42" s="14"/>
      <c r="Q42" s="14"/>
      <c r="R42" s="13"/>
      <c r="S42" s="2"/>
    </row>
    <row r="43" spans="1:19" ht="40.5" x14ac:dyDescent="1.05">
      <c r="A43" s="3" t="s">
        <v>23</v>
      </c>
      <c r="B43" s="4" t="s">
        <v>56</v>
      </c>
      <c r="C43" s="8" t="s">
        <v>44</v>
      </c>
      <c r="D43" s="5" t="s">
        <v>57</v>
      </c>
      <c r="E43" s="5" t="s">
        <v>57</v>
      </c>
      <c r="F43" s="12">
        <v>0</v>
      </c>
      <c r="G43" s="14"/>
      <c r="H43" s="14"/>
      <c r="I43" s="14"/>
      <c r="J43" s="14"/>
      <c r="K43" s="14"/>
      <c r="L43" s="14"/>
      <c r="M43" s="15"/>
      <c r="N43" s="14"/>
      <c r="O43" s="14"/>
      <c r="P43" s="14"/>
      <c r="Q43" s="14"/>
      <c r="R43" s="13"/>
      <c r="S43" s="2"/>
    </row>
    <row r="44" spans="1:19" ht="40.5" x14ac:dyDescent="1.05">
      <c r="A44" s="3" t="s">
        <v>25</v>
      </c>
      <c r="B44" s="4" t="s">
        <v>56</v>
      </c>
      <c r="C44" s="8" t="s">
        <v>44</v>
      </c>
      <c r="D44" s="5" t="s">
        <v>57</v>
      </c>
      <c r="E44" s="5" t="s">
        <v>57</v>
      </c>
      <c r="F44" s="12">
        <v>0</v>
      </c>
      <c r="G44" s="14"/>
      <c r="H44" s="14"/>
      <c r="I44" s="14"/>
      <c r="J44" s="14"/>
      <c r="K44" s="14"/>
      <c r="L44" s="14"/>
      <c r="M44" s="15"/>
      <c r="N44" s="14"/>
      <c r="O44" s="14"/>
      <c r="P44" s="14"/>
      <c r="Q44" s="14"/>
      <c r="R44" s="13"/>
      <c r="S44" s="2"/>
    </row>
    <row r="45" spans="1:19" ht="40.5" x14ac:dyDescent="1.05">
      <c r="A45" s="3" t="s">
        <v>26</v>
      </c>
      <c r="B45" s="4" t="s">
        <v>56</v>
      </c>
      <c r="C45" s="8" t="s">
        <v>44</v>
      </c>
      <c r="D45" s="5" t="s">
        <v>57</v>
      </c>
      <c r="E45" s="5" t="s">
        <v>57</v>
      </c>
      <c r="F45" s="12">
        <v>0</v>
      </c>
      <c r="G45" s="14"/>
      <c r="H45" s="14"/>
      <c r="I45" s="14"/>
      <c r="J45" s="14"/>
      <c r="K45" s="14"/>
      <c r="L45" s="14"/>
      <c r="M45" s="15"/>
      <c r="N45" s="14"/>
      <c r="O45" s="14"/>
      <c r="P45" s="14"/>
      <c r="Q45" s="14"/>
      <c r="R45" s="13"/>
      <c r="S45" s="2"/>
    </row>
    <row r="46" spans="1:19" ht="40.5" x14ac:dyDescent="1.05">
      <c r="A46" s="3" t="s">
        <v>27</v>
      </c>
      <c r="B46" s="4" t="s">
        <v>56</v>
      </c>
      <c r="C46" s="8" t="s">
        <v>44</v>
      </c>
      <c r="D46" s="5" t="s">
        <v>57</v>
      </c>
      <c r="E46" s="5" t="s">
        <v>57</v>
      </c>
      <c r="F46" s="12">
        <v>0</v>
      </c>
      <c r="G46" s="14"/>
      <c r="H46" s="14"/>
      <c r="I46" s="14"/>
      <c r="J46" s="14"/>
      <c r="K46" s="14"/>
      <c r="L46" s="14"/>
      <c r="M46" s="15"/>
      <c r="N46" s="14"/>
      <c r="O46" s="14"/>
      <c r="P46" s="14"/>
      <c r="Q46" s="14"/>
      <c r="R46" s="13"/>
      <c r="S46" s="2"/>
    </row>
    <row r="47" spans="1:19" ht="40.5" x14ac:dyDescent="1.05">
      <c r="A47" s="3" t="s">
        <v>28</v>
      </c>
      <c r="B47" s="4" t="s">
        <v>56</v>
      </c>
      <c r="C47" s="8" t="s">
        <v>44</v>
      </c>
      <c r="D47" s="5" t="s">
        <v>57</v>
      </c>
      <c r="E47" s="5" t="s">
        <v>57</v>
      </c>
      <c r="F47" s="12">
        <v>0</v>
      </c>
      <c r="G47" s="14"/>
      <c r="H47" s="14"/>
      <c r="I47" s="14"/>
      <c r="J47" s="14"/>
      <c r="K47" s="14"/>
      <c r="L47" s="14"/>
      <c r="M47" s="15"/>
      <c r="N47" s="14"/>
      <c r="O47" s="14"/>
      <c r="P47" s="14"/>
      <c r="Q47" s="14"/>
      <c r="R47" s="13"/>
      <c r="S47" s="2"/>
    </row>
    <row r="48" spans="1:19" ht="40.5" x14ac:dyDescent="1.05">
      <c r="A48" s="3" t="s">
        <v>29</v>
      </c>
      <c r="B48" s="4" t="s">
        <v>56</v>
      </c>
      <c r="C48" s="8" t="s">
        <v>44</v>
      </c>
      <c r="D48" s="5" t="s">
        <v>57</v>
      </c>
      <c r="E48" s="5" t="s">
        <v>57</v>
      </c>
      <c r="F48" s="12">
        <v>0</v>
      </c>
      <c r="G48" s="14"/>
      <c r="H48" s="14"/>
      <c r="I48" s="14"/>
      <c r="J48" s="14"/>
      <c r="K48" s="14"/>
      <c r="L48" s="14"/>
      <c r="M48" s="15"/>
      <c r="N48" s="14"/>
      <c r="O48" s="14"/>
      <c r="P48" s="14"/>
      <c r="Q48" s="14"/>
      <c r="R48" s="13"/>
      <c r="S48" s="2"/>
    </row>
    <row r="49" spans="1:19" ht="40.5" x14ac:dyDescent="1.05">
      <c r="A49" s="3" t="s">
        <v>30</v>
      </c>
      <c r="B49" s="4" t="s">
        <v>56</v>
      </c>
      <c r="C49" s="8" t="s">
        <v>44</v>
      </c>
      <c r="D49" s="5" t="s">
        <v>57</v>
      </c>
      <c r="E49" s="5" t="s">
        <v>57</v>
      </c>
      <c r="F49" s="12">
        <v>0</v>
      </c>
      <c r="G49" s="14"/>
      <c r="H49" s="14"/>
      <c r="I49" s="14"/>
      <c r="J49" s="14"/>
      <c r="K49" s="14"/>
      <c r="L49" s="14"/>
      <c r="M49" s="15"/>
      <c r="N49" s="14"/>
      <c r="O49" s="14"/>
      <c r="P49" s="14"/>
      <c r="Q49" s="14"/>
      <c r="R49" s="13"/>
      <c r="S49" s="2"/>
    </row>
    <row r="50" spans="1:19" ht="40.5" x14ac:dyDescent="1.05">
      <c r="A50" s="3" t="s">
        <v>31</v>
      </c>
      <c r="B50" s="4" t="s">
        <v>56</v>
      </c>
      <c r="C50" s="8" t="s">
        <v>44</v>
      </c>
      <c r="D50" s="5" t="s">
        <v>57</v>
      </c>
      <c r="E50" s="5" t="s">
        <v>57</v>
      </c>
      <c r="F50" s="12">
        <v>0</v>
      </c>
      <c r="G50" s="14"/>
      <c r="H50" s="14"/>
      <c r="I50" s="14"/>
      <c r="J50" s="14"/>
      <c r="K50" s="14"/>
      <c r="L50" s="14"/>
      <c r="M50" s="15"/>
      <c r="N50" s="14"/>
      <c r="O50" s="14"/>
      <c r="P50" s="14"/>
      <c r="Q50" s="14"/>
      <c r="R50" s="13"/>
      <c r="S50" s="2"/>
    </row>
    <row r="51" spans="1:19" ht="40.5" x14ac:dyDescent="1.05">
      <c r="A51" s="3" t="s">
        <v>32</v>
      </c>
      <c r="B51" s="4" t="s">
        <v>56</v>
      </c>
      <c r="C51" s="8" t="s">
        <v>44</v>
      </c>
      <c r="D51" s="5" t="s">
        <v>57</v>
      </c>
      <c r="E51" s="5" t="s">
        <v>57</v>
      </c>
      <c r="F51" s="12">
        <v>0</v>
      </c>
      <c r="G51" s="14"/>
      <c r="H51" s="14"/>
      <c r="I51" s="14"/>
      <c r="J51" s="14"/>
      <c r="K51" s="14"/>
      <c r="L51" s="14"/>
      <c r="M51" s="15"/>
      <c r="N51" s="14"/>
      <c r="O51" s="14"/>
      <c r="P51" s="14"/>
      <c r="Q51" s="16"/>
      <c r="R51" s="17"/>
      <c r="S51" s="2"/>
    </row>
    <row r="52" spans="1:19" ht="20.25" x14ac:dyDescent="1.05">
      <c r="A52" s="3" t="s">
        <v>18</v>
      </c>
      <c r="B52" s="4" t="s">
        <v>58</v>
      </c>
      <c r="C52" s="3" t="s">
        <v>59</v>
      </c>
      <c r="D52" s="3" t="s">
        <v>60</v>
      </c>
      <c r="E52" s="5" t="s">
        <v>61</v>
      </c>
      <c r="F52" s="3">
        <v>1</v>
      </c>
      <c r="G52" s="18"/>
      <c r="H52" s="18"/>
      <c r="I52" s="18"/>
      <c r="J52" s="18"/>
      <c r="K52" s="18"/>
      <c r="L52" s="18"/>
      <c r="M52" s="19"/>
      <c r="N52" s="19"/>
      <c r="O52" s="19"/>
      <c r="P52" s="19"/>
      <c r="Q52" s="20"/>
      <c r="R52" s="21"/>
      <c r="S52" s="2"/>
    </row>
    <row r="53" spans="1:19" ht="20.25" x14ac:dyDescent="1.05">
      <c r="A53" s="3" t="s">
        <v>22</v>
      </c>
      <c r="B53" s="4" t="s">
        <v>58</v>
      </c>
      <c r="C53" s="3" t="s">
        <v>59</v>
      </c>
      <c r="D53" s="3" t="s">
        <v>60</v>
      </c>
      <c r="E53" s="5" t="s">
        <v>61</v>
      </c>
      <c r="F53" s="3">
        <v>1</v>
      </c>
      <c r="G53" s="18"/>
      <c r="H53" s="18"/>
      <c r="I53" s="18"/>
      <c r="J53" s="18"/>
      <c r="K53" s="18"/>
      <c r="L53" s="18"/>
      <c r="M53" s="19"/>
      <c r="N53" s="19"/>
      <c r="O53" s="19"/>
      <c r="P53" s="19"/>
      <c r="Q53" s="20"/>
      <c r="R53" s="21"/>
      <c r="S53" s="2"/>
    </row>
    <row r="54" spans="1:19" ht="20.25" x14ac:dyDescent="1.05">
      <c r="A54" s="3" t="s">
        <v>23</v>
      </c>
      <c r="B54" s="4" t="s">
        <v>58</v>
      </c>
      <c r="C54" s="3" t="s">
        <v>59</v>
      </c>
      <c r="D54" s="3" t="s">
        <v>60</v>
      </c>
      <c r="E54" s="5" t="s">
        <v>61</v>
      </c>
      <c r="F54" s="3">
        <v>1</v>
      </c>
      <c r="G54" s="18"/>
      <c r="H54" s="18"/>
      <c r="I54" s="18"/>
      <c r="J54" s="18"/>
      <c r="K54" s="18"/>
      <c r="L54" s="18"/>
      <c r="M54" s="19"/>
      <c r="N54" s="19"/>
      <c r="O54" s="19"/>
      <c r="P54" s="19"/>
      <c r="Q54" s="20"/>
      <c r="R54" s="21"/>
      <c r="S54" s="2"/>
    </row>
    <row r="55" spans="1:19" ht="20.25" x14ac:dyDescent="1.05">
      <c r="A55" s="3" t="s">
        <v>25</v>
      </c>
      <c r="B55" s="4" t="s">
        <v>58</v>
      </c>
      <c r="C55" s="3" t="s">
        <v>59</v>
      </c>
      <c r="D55" s="3" t="s">
        <v>60</v>
      </c>
      <c r="E55" s="5" t="s">
        <v>61</v>
      </c>
      <c r="F55" s="3">
        <v>1</v>
      </c>
      <c r="G55" s="18"/>
      <c r="H55" s="18"/>
      <c r="I55" s="18"/>
      <c r="J55" s="18"/>
      <c r="K55" s="18"/>
      <c r="L55" s="18"/>
      <c r="M55" s="19"/>
      <c r="N55" s="19"/>
      <c r="O55" s="19"/>
      <c r="P55" s="19"/>
      <c r="Q55" s="20"/>
      <c r="R55" s="21"/>
      <c r="S55" s="2"/>
    </row>
    <row r="56" spans="1:19" ht="20.25" x14ac:dyDescent="1.05">
      <c r="A56" s="3" t="s">
        <v>26</v>
      </c>
      <c r="B56" s="4" t="s">
        <v>58</v>
      </c>
      <c r="C56" s="3" t="s">
        <v>59</v>
      </c>
      <c r="D56" s="3" t="s">
        <v>60</v>
      </c>
      <c r="E56" s="5" t="s">
        <v>61</v>
      </c>
      <c r="F56" s="3">
        <v>1</v>
      </c>
      <c r="G56" s="18"/>
      <c r="H56" s="18"/>
      <c r="I56" s="18"/>
      <c r="J56" s="18"/>
      <c r="K56" s="18"/>
      <c r="L56" s="18"/>
      <c r="M56" s="19"/>
      <c r="N56" s="19"/>
      <c r="O56" s="19"/>
      <c r="P56" s="19"/>
      <c r="Q56" s="20"/>
      <c r="R56" s="21"/>
      <c r="S56" s="2"/>
    </row>
    <row r="57" spans="1:19" ht="20.25" x14ac:dyDescent="1.05">
      <c r="A57" s="3" t="s">
        <v>27</v>
      </c>
      <c r="B57" s="4" t="s">
        <v>58</v>
      </c>
      <c r="C57" s="3" t="s">
        <v>59</v>
      </c>
      <c r="D57" s="3" t="s">
        <v>60</v>
      </c>
      <c r="E57" s="5" t="s">
        <v>61</v>
      </c>
      <c r="F57" s="3">
        <v>1</v>
      </c>
      <c r="G57" s="18"/>
      <c r="H57" s="18"/>
      <c r="I57" s="18"/>
      <c r="J57" s="18"/>
      <c r="K57" s="18"/>
      <c r="L57" s="18"/>
      <c r="M57" s="19"/>
      <c r="N57" s="19"/>
      <c r="O57" s="19"/>
      <c r="P57" s="19"/>
      <c r="Q57" s="20"/>
      <c r="R57" s="21"/>
      <c r="S57" s="2"/>
    </row>
    <row r="58" spans="1:19" ht="20.25" x14ac:dyDescent="1.05">
      <c r="A58" s="3" t="s">
        <v>28</v>
      </c>
      <c r="B58" s="4" t="s">
        <v>58</v>
      </c>
      <c r="C58" s="3" t="s">
        <v>59</v>
      </c>
      <c r="D58" s="3" t="s">
        <v>60</v>
      </c>
      <c r="E58" s="5" t="s">
        <v>61</v>
      </c>
      <c r="F58" s="3">
        <v>1</v>
      </c>
      <c r="G58" s="18"/>
      <c r="H58" s="18"/>
      <c r="I58" s="18"/>
      <c r="J58" s="18"/>
      <c r="K58" s="18"/>
      <c r="L58" s="18"/>
      <c r="M58" s="19"/>
      <c r="N58" s="19"/>
      <c r="O58" s="19"/>
      <c r="P58" s="19"/>
      <c r="Q58" s="20"/>
      <c r="R58" s="21"/>
      <c r="S58" s="2"/>
    </row>
    <row r="59" spans="1:19" ht="20.25" x14ac:dyDescent="1.05">
      <c r="A59" s="3" t="s">
        <v>29</v>
      </c>
      <c r="B59" s="4" t="s">
        <v>58</v>
      </c>
      <c r="C59" s="3" t="s">
        <v>59</v>
      </c>
      <c r="D59" s="3" t="s">
        <v>60</v>
      </c>
      <c r="E59" s="5" t="s">
        <v>61</v>
      </c>
      <c r="F59" s="3">
        <v>1</v>
      </c>
      <c r="G59" s="18"/>
      <c r="H59" s="18"/>
      <c r="I59" s="18"/>
      <c r="J59" s="18"/>
      <c r="K59" s="18"/>
      <c r="L59" s="18"/>
      <c r="M59" s="19"/>
      <c r="N59" s="19"/>
      <c r="O59" s="19"/>
      <c r="P59" s="19"/>
      <c r="Q59" s="20"/>
      <c r="R59" s="21"/>
      <c r="S59" s="2"/>
    </row>
    <row r="60" spans="1:19" ht="20.25" x14ac:dyDescent="1.05">
      <c r="A60" s="3" t="s">
        <v>30</v>
      </c>
      <c r="B60" s="4" t="s">
        <v>58</v>
      </c>
      <c r="C60" s="3" t="s">
        <v>59</v>
      </c>
      <c r="D60" s="3" t="s">
        <v>60</v>
      </c>
      <c r="E60" s="5" t="s">
        <v>61</v>
      </c>
      <c r="F60" s="3">
        <v>1</v>
      </c>
      <c r="G60" s="18"/>
      <c r="H60" s="18"/>
      <c r="I60" s="18"/>
      <c r="J60" s="18"/>
      <c r="K60" s="18"/>
      <c r="L60" s="18"/>
      <c r="M60" s="19"/>
      <c r="N60" s="19"/>
      <c r="O60" s="19"/>
      <c r="P60" s="19"/>
      <c r="Q60" s="20"/>
      <c r="R60" s="21"/>
      <c r="S60" s="2"/>
    </row>
    <row r="61" spans="1:19" ht="20.25" x14ac:dyDescent="1.05">
      <c r="A61" s="3" t="s">
        <v>31</v>
      </c>
      <c r="B61" s="4" t="s">
        <v>58</v>
      </c>
      <c r="C61" s="3" t="s">
        <v>59</v>
      </c>
      <c r="D61" s="3" t="s">
        <v>60</v>
      </c>
      <c r="E61" s="5" t="s">
        <v>61</v>
      </c>
      <c r="F61" s="3">
        <v>1</v>
      </c>
      <c r="G61" s="18"/>
      <c r="H61" s="18"/>
      <c r="I61" s="18"/>
      <c r="J61" s="18"/>
      <c r="K61" s="18"/>
      <c r="L61" s="18"/>
      <c r="M61" s="19"/>
      <c r="N61" s="19"/>
      <c r="O61" s="19"/>
      <c r="P61" s="19"/>
      <c r="Q61" s="20"/>
      <c r="R61" s="21"/>
      <c r="S61" s="2"/>
    </row>
    <row r="62" spans="1:19" ht="20.25" x14ac:dyDescent="1.05">
      <c r="A62" s="3" t="s">
        <v>32</v>
      </c>
      <c r="B62" s="4" t="s">
        <v>58</v>
      </c>
      <c r="C62" s="3" t="s">
        <v>59</v>
      </c>
      <c r="D62" s="3" t="s">
        <v>60</v>
      </c>
      <c r="E62" s="5" t="s">
        <v>61</v>
      </c>
      <c r="F62" s="3">
        <v>1</v>
      </c>
      <c r="G62" s="18"/>
      <c r="H62" s="18"/>
      <c r="I62" s="18"/>
      <c r="J62" s="18"/>
      <c r="K62" s="18"/>
      <c r="L62" s="18"/>
      <c r="M62" s="19"/>
      <c r="N62" s="19"/>
      <c r="O62" s="19"/>
      <c r="P62" s="19"/>
      <c r="Q62" s="20"/>
      <c r="R62" s="21"/>
      <c r="S62" s="2"/>
    </row>
    <row r="63" spans="1:19" ht="20.25" x14ac:dyDescent="1.05">
      <c r="A63" s="3" t="s">
        <v>33</v>
      </c>
      <c r="B63" s="4" t="s">
        <v>58</v>
      </c>
      <c r="C63" s="3" t="s">
        <v>59</v>
      </c>
      <c r="D63" s="3" t="s">
        <v>60</v>
      </c>
      <c r="E63" s="5" t="s">
        <v>61</v>
      </c>
      <c r="F63" s="3">
        <v>1</v>
      </c>
      <c r="G63" s="18"/>
      <c r="H63" s="18"/>
      <c r="I63" s="18"/>
      <c r="J63" s="18"/>
      <c r="K63" s="18"/>
      <c r="L63" s="18"/>
      <c r="M63" s="19"/>
      <c r="N63" s="19"/>
      <c r="O63" s="19"/>
      <c r="P63" s="19"/>
      <c r="Q63" s="20"/>
      <c r="R63" s="21"/>
      <c r="S63" s="2"/>
    </row>
    <row r="64" spans="1:19" ht="20.25" x14ac:dyDescent="1.05">
      <c r="A64" s="3" t="s">
        <v>34</v>
      </c>
      <c r="B64" s="4" t="s">
        <v>58</v>
      </c>
      <c r="C64" s="3" t="s">
        <v>59</v>
      </c>
      <c r="D64" s="3" t="s">
        <v>60</v>
      </c>
      <c r="E64" s="5" t="s">
        <v>61</v>
      </c>
      <c r="F64" s="3">
        <v>1</v>
      </c>
      <c r="G64" s="18"/>
      <c r="H64" s="18"/>
      <c r="I64" s="18"/>
      <c r="J64" s="18"/>
      <c r="K64" s="18"/>
      <c r="L64" s="18"/>
      <c r="M64" s="19"/>
      <c r="N64" s="19"/>
      <c r="O64" s="19"/>
      <c r="P64" s="19"/>
      <c r="Q64" s="20"/>
      <c r="R64" s="21"/>
      <c r="S64" s="2"/>
    </row>
    <row r="65" spans="1:19" ht="20.25" x14ac:dyDescent="1.05">
      <c r="A65" s="3" t="s">
        <v>35</v>
      </c>
      <c r="B65" s="4" t="s">
        <v>58</v>
      </c>
      <c r="C65" s="3" t="s">
        <v>59</v>
      </c>
      <c r="D65" s="3" t="s">
        <v>60</v>
      </c>
      <c r="E65" s="5" t="s">
        <v>61</v>
      </c>
      <c r="F65" s="3">
        <v>1</v>
      </c>
      <c r="G65" s="18"/>
      <c r="H65" s="18"/>
      <c r="I65" s="18"/>
      <c r="J65" s="18"/>
      <c r="K65" s="18"/>
      <c r="L65" s="18"/>
      <c r="M65" s="19"/>
      <c r="N65" s="19"/>
      <c r="O65" s="19"/>
      <c r="P65" s="19"/>
      <c r="Q65" s="20"/>
      <c r="R65" s="21"/>
      <c r="S65" s="2"/>
    </row>
    <row r="66" spans="1:19" ht="20.25" x14ac:dyDescent="1.05">
      <c r="A66" s="3" t="s">
        <v>36</v>
      </c>
      <c r="B66" s="4" t="s">
        <v>58</v>
      </c>
      <c r="C66" s="3" t="s">
        <v>59</v>
      </c>
      <c r="D66" s="3" t="s">
        <v>60</v>
      </c>
      <c r="E66" s="5" t="s">
        <v>61</v>
      </c>
      <c r="F66" s="3">
        <v>1</v>
      </c>
      <c r="G66" s="18"/>
      <c r="H66" s="18"/>
      <c r="I66" s="18"/>
      <c r="J66" s="18"/>
      <c r="K66" s="18"/>
      <c r="L66" s="18"/>
      <c r="M66" s="19"/>
      <c r="N66" s="19"/>
      <c r="O66" s="19"/>
      <c r="P66" s="19"/>
      <c r="Q66" s="20"/>
      <c r="R66" s="21"/>
      <c r="S66" s="2"/>
    </row>
    <row r="67" spans="1:19" ht="20.25" x14ac:dyDescent="1.05">
      <c r="A67" s="3" t="s">
        <v>37</v>
      </c>
      <c r="B67" s="4" t="s">
        <v>58</v>
      </c>
      <c r="C67" s="3" t="s">
        <v>59</v>
      </c>
      <c r="D67" s="3" t="s">
        <v>60</v>
      </c>
      <c r="E67" s="5" t="s">
        <v>61</v>
      </c>
      <c r="F67" s="3">
        <v>1</v>
      </c>
      <c r="G67" s="18"/>
      <c r="H67" s="18"/>
      <c r="I67" s="18"/>
      <c r="J67" s="18"/>
      <c r="K67" s="18"/>
      <c r="L67" s="18"/>
      <c r="M67" s="19"/>
      <c r="N67" s="19"/>
      <c r="O67" s="19"/>
      <c r="P67" s="19"/>
      <c r="Q67" s="20"/>
      <c r="R67" s="21"/>
      <c r="S67" s="2"/>
    </row>
    <row r="68" spans="1:19" ht="20.25" x14ac:dyDescent="1.05">
      <c r="A68" s="3" t="s">
        <v>38</v>
      </c>
      <c r="B68" s="4" t="s">
        <v>58</v>
      </c>
      <c r="C68" s="3" t="s">
        <v>59</v>
      </c>
      <c r="D68" s="3" t="s">
        <v>60</v>
      </c>
      <c r="E68" s="5" t="s">
        <v>61</v>
      </c>
      <c r="F68" s="3">
        <v>1</v>
      </c>
      <c r="G68" s="18"/>
      <c r="H68" s="18"/>
      <c r="I68" s="18"/>
      <c r="J68" s="18"/>
      <c r="K68" s="18"/>
      <c r="L68" s="18"/>
      <c r="M68" s="19"/>
      <c r="N68" s="19"/>
      <c r="O68" s="19"/>
      <c r="P68" s="19"/>
      <c r="Q68" s="20"/>
      <c r="R68" s="21"/>
      <c r="S68" s="2"/>
    </row>
    <row r="69" spans="1:19" ht="20.25" x14ac:dyDescent="1.05">
      <c r="A69" s="3" t="s">
        <v>18</v>
      </c>
      <c r="B69" s="4" t="s">
        <v>62</v>
      </c>
      <c r="C69" s="3" t="s">
        <v>59</v>
      </c>
      <c r="D69" s="3" t="s">
        <v>63</v>
      </c>
      <c r="E69" s="5" t="s">
        <v>61</v>
      </c>
      <c r="F69" s="12">
        <v>1</v>
      </c>
      <c r="G69" s="19"/>
      <c r="H69" s="19"/>
      <c r="I69" s="19"/>
      <c r="J69" s="19"/>
      <c r="K69" s="19"/>
      <c r="L69" s="19"/>
      <c r="M69" s="19"/>
      <c r="N69" s="19"/>
      <c r="O69" s="19"/>
      <c r="P69" s="18"/>
      <c r="Q69" s="22"/>
      <c r="R69" s="21"/>
      <c r="S69" s="2"/>
    </row>
    <row r="70" spans="1:19" ht="20.25" x14ac:dyDescent="1.05">
      <c r="A70" s="3" t="s">
        <v>22</v>
      </c>
      <c r="B70" s="4" t="s">
        <v>62</v>
      </c>
      <c r="C70" s="3" t="s">
        <v>59</v>
      </c>
      <c r="D70" s="3" t="s">
        <v>63</v>
      </c>
      <c r="E70" s="5" t="s">
        <v>61</v>
      </c>
      <c r="F70" s="12">
        <v>1</v>
      </c>
      <c r="G70" s="19"/>
      <c r="H70" s="19"/>
      <c r="I70" s="19"/>
      <c r="J70" s="19"/>
      <c r="K70" s="19"/>
      <c r="L70" s="19"/>
      <c r="M70" s="19"/>
      <c r="N70" s="19"/>
      <c r="O70" s="19"/>
      <c r="P70" s="18"/>
      <c r="Q70" s="22"/>
      <c r="R70" s="21"/>
      <c r="S70" s="2"/>
    </row>
    <row r="71" spans="1:19" ht="20.25" x14ac:dyDescent="1.05">
      <c r="A71" s="3" t="s">
        <v>23</v>
      </c>
      <c r="B71" s="4" t="s">
        <v>62</v>
      </c>
      <c r="C71" s="3" t="s">
        <v>59</v>
      </c>
      <c r="D71" s="3" t="s">
        <v>63</v>
      </c>
      <c r="E71" s="5" t="s">
        <v>61</v>
      </c>
      <c r="F71" s="12">
        <v>1</v>
      </c>
      <c r="G71" s="19"/>
      <c r="H71" s="19"/>
      <c r="I71" s="19"/>
      <c r="J71" s="19"/>
      <c r="K71" s="19"/>
      <c r="L71" s="19"/>
      <c r="M71" s="19"/>
      <c r="N71" s="19"/>
      <c r="O71" s="19"/>
      <c r="P71" s="18"/>
      <c r="Q71" s="22"/>
      <c r="R71" s="21"/>
      <c r="S71" s="2"/>
    </row>
    <row r="72" spans="1:19" ht="20.25" x14ac:dyDescent="1.05">
      <c r="A72" s="3" t="s">
        <v>25</v>
      </c>
      <c r="B72" s="4" t="s">
        <v>62</v>
      </c>
      <c r="C72" s="3" t="s">
        <v>59</v>
      </c>
      <c r="D72" s="3" t="s">
        <v>63</v>
      </c>
      <c r="E72" s="5" t="s">
        <v>61</v>
      </c>
      <c r="F72" s="12">
        <v>1</v>
      </c>
      <c r="G72" s="19"/>
      <c r="H72" s="19"/>
      <c r="I72" s="19"/>
      <c r="J72" s="19"/>
      <c r="K72" s="19"/>
      <c r="L72" s="19"/>
      <c r="M72" s="19"/>
      <c r="N72" s="19"/>
      <c r="O72" s="19"/>
      <c r="P72" s="18"/>
      <c r="Q72" s="22"/>
      <c r="R72" s="21"/>
      <c r="S72" s="2"/>
    </row>
    <row r="73" spans="1:19" ht="20.25" x14ac:dyDescent="1.05">
      <c r="A73" s="3" t="s">
        <v>26</v>
      </c>
      <c r="B73" s="4" t="s">
        <v>62</v>
      </c>
      <c r="C73" s="3" t="s">
        <v>59</v>
      </c>
      <c r="D73" s="3" t="s">
        <v>63</v>
      </c>
      <c r="E73" s="5" t="s">
        <v>61</v>
      </c>
      <c r="F73" s="12">
        <v>1</v>
      </c>
      <c r="G73" s="19"/>
      <c r="H73" s="19"/>
      <c r="I73" s="19"/>
      <c r="J73" s="19"/>
      <c r="K73" s="19"/>
      <c r="L73" s="19"/>
      <c r="M73" s="19"/>
      <c r="N73" s="19"/>
      <c r="O73" s="19"/>
      <c r="P73" s="18"/>
      <c r="Q73" s="22"/>
      <c r="R73" s="21"/>
      <c r="S73" s="2"/>
    </row>
    <row r="74" spans="1:19" ht="20.25" x14ac:dyDescent="1.05">
      <c r="A74" s="3" t="s">
        <v>27</v>
      </c>
      <c r="B74" s="4" t="s">
        <v>62</v>
      </c>
      <c r="C74" s="3" t="s">
        <v>59</v>
      </c>
      <c r="D74" s="3" t="s">
        <v>63</v>
      </c>
      <c r="E74" s="5" t="s">
        <v>61</v>
      </c>
      <c r="F74" s="12">
        <v>1</v>
      </c>
      <c r="G74" s="19"/>
      <c r="H74" s="19"/>
      <c r="I74" s="19"/>
      <c r="J74" s="19"/>
      <c r="K74" s="19"/>
      <c r="L74" s="19"/>
      <c r="M74" s="19"/>
      <c r="N74" s="19"/>
      <c r="O74" s="19"/>
      <c r="P74" s="18"/>
      <c r="Q74" s="22"/>
      <c r="R74" s="21"/>
      <c r="S74" s="2"/>
    </row>
    <row r="75" spans="1:19" ht="20.25" x14ac:dyDescent="1.05">
      <c r="A75" s="3" t="s">
        <v>28</v>
      </c>
      <c r="B75" s="4" t="s">
        <v>62</v>
      </c>
      <c r="C75" s="3" t="s">
        <v>59</v>
      </c>
      <c r="D75" s="3" t="s">
        <v>63</v>
      </c>
      <c r="E75" s="5" t="s">
        <v>61</v>
      </c>
      <c r="F75" s="12">
        <v>1</v>
      </c>
      <c r="G75" s="19"/>
      <c r="H75" s="19"/>
      <c r="I75" s="19"/>
      <c r="J75" s="19"/>
      <c r="K75" s="19"/>
      <c r="L75" s="19"/>
      <c r="M75" s="19"/>
      <c r="N75" s="19"/>
      <c r="O75" s="19"/>
      <c r="P75" s="18"/>
      <c r="Q75" s="22"/>
      <c r="R75" s="21"/>
      <c r="S75" s="2"/>
    </row>
    <row r="76" spans="1:19" ht="20.25" x14ac:dyDescent="1.05">
      <c r="A76" s="3" t="s">
        <v>29</v>
      </c>
      <c r="B76" s="4" t="s">
        <v>62</v>
      </c>
      <c r="C76" s="3" t="s">
        <v>59</v>
      </c>
      <c r="D76" s="3" t="s">
        <v>63</v>
      </c>
      <c r="E76" s="5" t="s">
        <v>61</v>
      </c>
      <c r="F76" s="12">
        <v>1</v>
      </c>
      <c r="G76" s="19"/>
      <c r="H76" s="19"/>
      <c r="I76" s="19"/>
      <c r="J76" s="19"/>
      <c r="K76" s="19"/>
      <c r="L76" s="19"/>
      <c r="M76" s="19"/>
      <c r="N76" s="19"/>
      <c r="O76" s="19"/>
      <c r="P76" s="18"/>
      <c r="Q76" s="22"/>
      <c r="R76" s="21"/>
      <c r="S76" s="2"/>
    </row>
    <row r="77" spans="1:19" ht="20.25" x14ac:dyDescent="1.05">
      <c r="A77" s="3" t="s">
        <v>30</v>
      </c>
      <c r="B77" s="4" t="s">
        <v>62</v>
      </c>
      <c r="C77" s="3" t="s">
        <v>59</v>
      </c>
      <c r="D77" s="3" t="s">
        <v>63</v>
      </c>
      <c r="E77" s="5" t="s">
        <v>61</v>
      </c>
      <c r="F77" s="12">
        <v>1</v>
      </c>
      <c r="G77" s="19"/>
      <c r="H77" s="19"/>
      <c r="I77" s="19"/>
      <c r="J77" s="19"/>
      <c r="K77" s="19"/>
      <c r="L77" s="19"/>
      <c r="M77" s="19"/>
      <c r="N77" s="19"/>
      <c r="O77" s="19"/>
      <c r="P77" s="18"/>
      <c r="Q77" s="22"/>
      <c r="R77" s="21"/>
      <c r="S77" s="2"/>
    </row>
    <row r="78" spans="1:19" ht="20.25" x14ac:dyDescent="1.05">
      <c r="A78" s="3" t="s">
        <v>31</v>
      </c>
      <c r="B78" s="4" t="s">
        <v>62</v>
      </c>
      <c r="C78" s="3" t="s">
        <v>59</v>
      </c>
      <c r="D78" s="3" t="s">
        <v>63</v>
      </c>
      <c r="E78" s="5" t="s">
        <v>61</v>
      </c>
      <c r="F78" s="12">
        <v>1</v>
      </c>
      <c r="G78" s="19"/>
      <c r="H78" s="19"/>
      <c r="I78" s="19"/>
      <c r="J78" s="19"/>
      <c r="K78" s="19"/>
      <c r="L78" s="19"/>
      <c r="M78" s="19"/>
      <c r="N78" s="19"/>
      <c r="O78" s="19"/>
      <c r="P78" s="18"/>
      <c r="Q78" s="22"/>
      <c r="R78" s="21"/>
      <c r="S78" s="2"/>
    </row>
    <row r="79" spans="1:19" ht="20.25" x14ac:dyDescent="1.05">
      <c r="A79" s="3" t="s">
        <v>32</v>
      </c>
      <c r="B79" s="4" t="s">
        <v>62</v>
      </c>
      <c r="C79" s="3" t="s">
        <v>59</v>
      </c>
      <c r="D79" s="3" t="s">
        <v>63</v>
      </c>
      <c r="E79" s="5" t="s">
        <v>61</v>
      </c>
      <c r="F79" s="12">
        <v>1</v>
      </c>
      <c r="G79" s="19"/>
      <c r="H79" s="19"/>
      <c r="I79" s="19"/>
      <c r="J79" s="19"/>
      <c r="K79" s="19"/>
      <c r="L79" s="19"/>
      <c r="M79" s="19"/>
      <c r="N79" s="19"/>
      <c r="O79" s="19"/>
      <c r="P79" s="18"/>
      <c r="Q79" s="22"/>
      <c r="R79" s="21"/>
      <c r="S79" s="2"/>
    </row>
    <row r="80" spans="1:19" ht="20.25" x14ac:dyDescent="1.05">
      <c r="A80" s="3" t="s">
        <v>33</v>
      </c>
      <c r="B80" s="4" t="s">
        <v>62</v>
      </c>
      <c r="C80" s="3" t="s">
        <v>59</v>
      </c>
      <c r="D80" s="3" t="s">
        <v>63</v>
      </c>
      <c r="E80" s="5" t="s">
        <v>61</v>
      </c>
      <c r="F80" s="12">
        <v>1</v>
      </c>
      <c r="G80" s="19"/>
      <c r="H80" s="19"/>
      <c r="I80" s="19"/>
      <c r="J80" s="19"/>
      <c r="K80" s="19"/>
      <c r="L80" s="19"/>
      <c r="M80" s="19"/>
      <c r="N80" s="19"/>
      <c r="O80" s="19"/>
      <c r="P80" s="18"/>
      <c r="Q80" s="22"/>
      <c r="R80" s="21"/>
      <c r="S80" s="2"/>
    </row>
    <row r="81" spans="1:19" ht="20.25" x14ac:dyDescent="1.05">
      <c r="A81" s="3" t="s">
        <v>34</v>
      </c>
      <c r="B81" s="4" t="s">
        <v>62</v>
      </c>
      <c r="C81" s="3" t="s">
        <v>59</v>
      </c>
      <c r="D81" s="3" t="s">
        <v>63</v>
      </c>
      <c r="E81" s="5" t="s">
        <v>61</v>
      </c>
      <c r="F81" s="12">
        <v>1</v>
      </c>
      <c r="G81" s="19"/>
      <c r="H81" s="19"/>
      <c r="I81" s="19"/>
      <c r="J81" s="19"/>
      <c r="K81" s="19"/>
      <c r="L81" s="19"/>
      <c r="M81" s="19"/>
      <c r="N81" s="19"/>
      <c r="O81" s="19"/>
      <c r="P81" s="18"/>
      <c r="Q81" s="22"/>
      <c r="R81" s="21"/>
      <c r="S81" s="2"/>
    </row>
    <row r="82" spans="1:19" ht="20.25" x14ac:dyDescent="1.05">
      <c r="A82" s="3" t="s">
        <v>35</v>
      </c>
      <c r="B82" s="4" t="s">
        <v>62</v>
      </c>
      <c r="C82" s="3" t="s">
        <v>59</v>
      </c>
      <c r="D82" s="3" t="s">
        <v>63</v>
      </c>
      <c r="E82" s="5" t="s">
        <v>61</v>
      </c>
      <c r="F82" s="12">
        <v>1</v>
      </c>
      <c r="G82" s="19"/>
      <c r="H82" s="19"/>
      <c r="I82" s="19"/>
      <c r="J82" s="19"/>
      <c r="K82" s="19"/>
      <c r="L82" s="19"/>
      <c r="M82" s="19"/>
      <c r="N82" s="19"/>
      <c r="O82" s="19"/>
      <c r="P82" s="18"/>
      <c r="Q82" s="22"/>
      <c r="R82" s="21"/>
      <c r="S82" s="2"/>
    </row>
    <row r="83" spans="1:19" ht="20.25" x14ac:dyDescent="1.05">
      <c r="A83" s="3" t="s">
        <v>36</v>
      </c>
      <c r="B83" s="4" t="s">
        <v>62</v>
      </c>
      <c r="C83" s="3" t="s">
        <v>59</v>
      </c>
      <c r="D83" s="3" t="s">
        <v>63</v>
      </c>
      <c r="E83" s="5" t="s">
        <v>61</v>
      </c>
      <c r="F83" s="12">
        <v>1</v>
      </c>
      <c r="G83" s="19"/>
      <c r="H83" s="19"/>
      <c r="I83" s="19"/>
      <c r="J83" s="19"/>
      <c r="K83" s="19"/>
      <c r="L83" s="19"/>
      <c r="M83" s="19"/>
      <c r="N83" s="19"/>
      <c r="O83" s="19"/>
      <c r="P83" s="18"/>
      <c r="Q83" s="22"/>
      <c r="R83" s="21"/>
      <c r="S83" s="2"/>
    </row>
    <row r="84" spans="1:19" ht="20.25" x14ac:dyDescent="1.05">
      <c r="A84" s="3" t="s">
        <v>37</v>
      </c>
      <c r="B84" s="4" t="s">
        <v>62</v>
      </c>
      <c r="C84" s="3" t="s">
        <v>59</v>
      </c>
      <c r="D84" s="3" t="s">
        <v>63</v>
      </c>
      <c r="E84" s="5" t="s">
        <v>61</v>
      </c>
      <c r="F84" s="12">
        <v>1</v>
      </c>
      <c r="G84" s="19"/>
      <c r="H84" s="19"/>
      <c r="I84" s="19"/>
      <c r="J84" s="19"/>
      <c r="K84" s="19"/>
      <c r="L84" s="19"/>
      <c r="M84" s="19"/>
      <c r="N84" s="19"/>
      <c r="O84" s="19"/>
      <c r="P84" s="18"/>
      <c r="Q84" s="22"/>
      <c r="R84" s="21"/>
      <c r="S84" s="2"/>
    </row>
    <row r="85" spans="1:19" ht="20.25" x14ac:dyDescent="1.05">
      <c r="A85" s="3" t="s">
        <v>38</v>
      </c>
      <c r="B85" s="4" t="s">
        <v>62</v>
      </c>
      <c r="C85" s="3" t="s">
        <v>59</v>
      </c>
      <c r="D85" s="3" t="s">
        <v>63</v>
      </c>
      <c r="E85" s="5" t="s">
        <v>61</v>
      </c>
      <c r="F85" s="12">
        <v>1</v>
      </c>
      <c r="G85" s="19"/>
      <c r="H85" s="19"/>
      <c r="I85" s="19"/>
      <c r="J85" s="19"/>
      <c r="K85" s="19"/>
      <c r="L85" s="19"/>
      <c r="M85" s="19"/>
      <c r="N85" s="19"/>
      <c r="O85" s="19"/>
      <c r="P85" s="18"/>
      <c r="Q85" s="22"/>
      <c r="R85" s="21"/>
      <c r="S85" s="2"/>
    </row>
    <row r="86" spans="1:19" ht="20.25" x14ac:dyDescent="1.05">
      <c r="A86" s="3" t="s">
        <v>25</v>
      </c>
      <c r="B86" s="4" t="s">
        <v>64</v>
      </c>
      <c r="C86" s="3" t="s">
        <v>59</v>
      </c>
      <c r="D86" s="3" t="s">
        <v>65</v>
      </c>
      <c r="E86" s="5" t="s">
        <v>61</v>
      </c>
      <c r="F86" s="12">
        <v>1</v>
      </c>
      <c r="G86" s="18"/>
      <c r="H86" s="18"/>
      <c r="I86" s="18"/>
      <c r="J86" s="18"/>
      <c r="K86" s="18"/>
      <c r="L86" s="18"/>
      <c r="M86" s="19"/>
      <c r="N86" s="19"/>
      <c r="O86" s="19"/>
      <c r="P86" s="23"/>
      <c r="Q86" s="24"/>
      <c r="R86" s="21"/>
      <c r="S86" s="2"/>
    </row>
    <row r="87" spans="1:19" ht="20.25" x14ac:dyDescent="1.05">
      <c r="A87" s="3" t="s">
        <v>25</v>
      </c>
      <c r="B87" s="4" t="s">
        <v>66</v>
      </c>
      <c r="C87" s="3" t="s">
        <v>59</v>
      </c>
      <c r="D87" s="3" t="s">
        <v>67</v>
      </c>
      <c r="E87" s="5" t="s">
        <v>61</v>
      </c>
      <c r="F87" s="12">
        <v>1</v>
      </c>
      <c r="G87" s="18"/>
      <c r="H87" s="18"/>
      <c r="I87" s="18"/>
      <c r="J87" s="18"/>
      <c r="K87" s="18"/>
      <c r="L87" s="18"/>
      <c r="M87" s="19"/>
      <c r="N87" s="19"/>
      <c r="O87" s="19"/>
      <c r="P87" s="23"/>
      <c r="Q87" s="24"/>
      <c r="R87" s="21"/>
      <c r="S87" s="2"/>
    </row>
    <row r="88" spans="1:19" ht="20.25" x14ac:dyDescent="1.05">
      <c r="A88" s="3" t="s">
        <v>37</v>
      </c>
      <c r="B88" s="4" t="s">
        <v>64</v>
      </c>
      <c r="C88" s="3" t="s">
        <v>59</v>
      </c>
      <c r="D88" s="3" t="s">
        <v>65</v>
      </c>
      <c r="E88" s="5" t="s">
        <v>61</v>
      </c>
      <c r="F88" s="12">
        <v>1</v>
      </c>
      <c r="G88" s="18"/>
      <c r="H88" s="18"/>
      <c r="I88" s="18"/>
      <c r="J88" s="18"/>
      <c r="K88" s="18"/>
      <c r="L88" s="18"/>
      <c r="M88" s="19"/>
      <c r="N88" s="19"/>
      <c r="O88" s="19"/>
      <c r="P88" s="23"/>
      <c r="Q88" s="24"/>
      <c r="R88" s="21"/>
      <c r="S88" s="2"/>
    </row>
    <row r="89" spans="1:19" ht="20.25" x14ac:dyDescent="1.05">
      <c r="A89" s="3" t="s">
        <v>37</v>
      </c>
      <c r="B89" s="4" t="s">
        <v>66</v>
      </c>
      <c r="C89" s="3" t="s">
        <v>59</v>
      </c>
      <c r="D89" s="3" t="s">
        <v>67</v>
      </c>
      <c r="E89" s="5" t="s">
        <v>61</v>
      </c>
      <c r="F89" s="12">
        <v>1</v>
      </c>
      <c r="G89" s="18"/>
      <c r="H89" s="18"/>
      <c r="I89" s="18"/>
      <c r="J89" s="18"/>
      <c r="K89" s="18"/>
      <c r="L89" s="18"/>
      <c r="M89" s="19"/>
      <c r="N89" s="19"/>
      <c r="O89" s="19"/>
      <c r="P89" s="23"/>
      <c r="Q89" s="24"/>
      <c r="R89" s="21"/>
      <c r="S89" s="2"/>
    </row>
    <row r="90" spans="1:19" ht="20.25" x14ac:dyDescent="1.05">
      <c r="A90" s="3" t="s">
        <v>25</v>
      </c>
      <c r="B90" s="4" t="s">
        <v>68</v>
      </c>
      <c r="C90" s="3" t="s">
        <v>59</v>
      </c>
      <c r="D90" s="3" t="s">
        <v>69</v>
      </c>
      <c r="E90" s="5" t="s">
        <v>61</v>
      </c>
      <c r="F90" s="12">
        <v>1</v>
      </c>
      <c r="G90" s="19"/>
      <c r="H90" s="19"/>
      <c r="I90" s="19"/>
      <c r="J90" s="19"/>
      <c r="K90" s="19"/>
      <c r="L90" s="19"/>
      <c r="M90" s="19"/>
      <c r="N90" s="19"/>
      <c r="O90" s="19"/>
      <c r="P90" s="18"/>
      <c r="Q90" s="22"/>
      <c r="R90" s="21"/>
      <c r="S90" s="2"/>
    </row>
    <row r="91" spans="1:19" ht="20.25" x14ac:dyDescent="1.05">
      <c r="A91" s="3" t="s">
        <v>25</v>
      </c>
      <c r="B91" s="4" t="s">
        <v>70</v>
      </c>
      <c r="C91" s="3" t="s">
        <v>59</v>
      </c>
      <c r="D91" s="3" t="s">
        <v>71</v>
      </c>
      <c r="E91" s="5" t="s">
        <v>61</v>
      </c>
      <c r="F91" s="12">
        <v>1</v>
      </c>
      <c r="G91" s="19"/>
      <c r="H91" s="19"/>
      <c r="I91" s="19"/>
      <c r="J91" s="19"/>
      <c r="K91" s="19"/>
      <c r="L91" s="19"/>
      <c r="M91" s="19"/>
      <c r="N91" s="19"/>
      <c r="O91" s="19"/>
      <c r="P91" s="18"/>
      <c r="Q91" s="22"/>
      <c r="R91" s="21"/>
      <c r="S91" s="2"/>
    </row>
    <row r="92" spans="1:19" ht="20.25" x14ac:dyDescent="1.05">
      <c r="A92" s="3" t="s">
        <v>37</v>
      </c>
      <c r="B92" s="4" t="s">
        <v>68</v>
      </c>
      <c r="C92" s="3" t="s">
        <v>59</v>
      </c>
      <c r="D92" s="3" t="s">
        <v>69</v>
      </c>
      <c r="E92" s="5" t="s">
        <v>61</v>
      </c>
      <c r="F92" s="12">
        <v>1</v>
      </c>
      <c r="G92" s="19"/>
      <c r="H92" s="19"/>
      <c r="I92" s="19"/>
      <c r="J92" s="19"/>
      <c r="K92" s="19"/>
      <c r="L92" s="19"/>
      <c r="M92" s="19"/>
      <c r="N92" s="19"/>
      <c r="O92" s="19"/>
      <c r="P92" s="18"/>
      <c r="Q92" s="22"/>
      <c r="R92" s="21"/>
      <c r="S92" s="2"/>
    </row>
    <row r="93" spans="1:19" ht="20.25" x14ac:dyDescent="1.05">
      <c r="A93" s="3" t="s">
        <v>37</v>
      </c>
      <c r="B93" s="4" t="s">
        <v>70</v>
      </c>
      <c r="C93" s="3" t="s">
        <v>59</v>
      </c>
      <c r="D93" s="3" t="s">
        <v>71</v>
      </c>
      <c r="E93" s="5" t="s">
        <v>61</v>
      </c>
      <c r="F93" s="12">
        <v>1</v>
      </c>
      <c r="G93" s="19"/>
      <c r="H93" s="19"/>
      <c r="I93" s="19"/>
      <c r="J93" s="19"/>
      <c r="K93" s="19"/>
      <c r="L93" s="19"/>
      <c r="M93" s="19"/>
      <c r="N93" s="19"/>
      <c r="O93" s="19"/>
      <c r="P93" s="18"/>
      <c r="Q93" s="22"/>
      <c r="R93" s="21"/>
      <c r="S93" s="2"/>
    </row>
    <row r="94" spans="1:19" ht="20.25" x14ac:dyDescent="1.05">
      <c r="A94" s="3" t="s">
        <v>18</v>
      </c>
      <c r="B94" s="4" t="s">
        <v>72</v>
      </c>
      <c r="C94" s="3" t="s">
        <v>73</v>
      </c>
      <c r="D94" s="3" t="s">
        <v>74</v>
      </c>
      <c r="E94" s="5" t="s">
        <v>61</v>
      </c>
      <c r="F94" s="3">
        <v>1</v>
      </c>
      <c r="G94" s="25"/>
      <c r="H94" s="25"/>
      <c r="I94" s="25"/>
      <c r="J94" s="25"/>
      <c r="K94" s="25"/>
      <c r="L94" s="25"/>
      <c r="M94" s="26"/>
      <c r="N94" s="26"/>
      <c r="O94" s="26"/>
      <c r="P94" s="26"/>
      <c r="Q94" s="27"/>
      <c r="R94" s="21"/>
      <c r="S94" s="2"/>
    </row>
    <row r="95" spans="1:19" ht="20.25" x14ac:dyDescent="1.05">
      <c r="A95" s="3" t="s">
        <v>22</v>
      </c>
      <c r="B95" s="4" t="s">
        <v>72</v>
      </c>
      <c r="C95" s="3" t="s">
        <v>73</v>
      </c>
      <c r="D95" s="3" t="s">
        <v>74</v>
      </c>
      <c r="E95" s="5" t="s">
        <v>61</v>
      </c>
      <c r="F95" s="3">
        <v>1</v>
      </c>
      <c r="G95" s="25"/>
      <c r="H95" s="25"/>
      <c r="I95" s="25"/>
      <c r="J95" s="25"/>
      <c r="K95" s="25"/>
      <c r="L95" s="25"/>
      <c r="M95" s="26"/>
      <c r="N95" s="26"/>
      <c r="O95" s="26"/>
      <c r="P95" s="26"/>
      <c r="Q95" s="27"/>
      <c r="R95" s="21"/>
      <c r="S95" s="2"/>
    </row>
    <row r="96" spans="1:19" ht="20.25" x14ac:dyDescent="1.05">
      <c r="A96" s="3" t="s">
        <v>23</v>
      </c>
      <c r="B96" s="4" t="s">
        <v>72</v>
      </c>
      <c r="C96" s="3" t="s">
        <v>73</v>
      </c>
      <c r="D96" s="3" t="s">
        <v>74</v>
      </c>
      <c r="E96" s="5" t="s">
        <v>61</v>
      </c>
      <c r="F96" s="3">
        <v>1</v>
      </c>
      <c r="G96" s="25"/>
      <c r="H96" s="25"/>
      <c r="I96" s="25"/>
      <c r="J96" s="25"/>
      <c r="K96" s="25"/>
      <c r="L96" s="25"/>
      <c r="M96" s="26"/>
      <c r="N96" s="26"/>
      <c r="O96" s="26"/>
      <c r="P96" s="26"/>
      <c r="Q96" s="27"/>
      <c r="R96" s="21"/>
      <c r="S96" s="2"/>
    </row>
    <row r="97" spans="1:19" ht="20.25" x14ac:dyDescent="1.05">
      <c r="A97" s="3" t="s">
        <v>25</v>
      </c>
      <c r="B97" s="4" t="s">
        <v>72</v>
      </c>
      <c r="C97" s="3" t="s">
        <v>73</v>
      </c>
      <c r="D97" s="3" t="s">
        <v>74</v>
      </c>
      <c r="E97" s="5" t="s">
        <v>61</v>
      </c>
      <c r="F97" s="3">
        <v>1</v>
      </c>
      <c r="G97" s="25"/>
      <c r="H97" s="25"/>
      <c r="I97" s="25"/>
      <c r="J97" s="25"/>
      <c r="K97" s="25"/>
      <c r="L97" s="25"/>
      <c r="M97" s="26"/>
      <c r="N97" s="26"/>
      <c r="O97" s="26"/>
      <c r="P97" s="26"/>
      <c r="Q97" s="27"/>
      <c r="R97" s="21"/>
      <c r="S97" s="2"/>
    </row>
    <row r="98" spans="1:19" ht="20.25" x14ac:dyDescent="1.05">
      <c r="A98" s="3" t="s">
        <v>26</v>
      </c>
      <c r="B98" s="4" t="s">
        <v>72</v>
      </c>
      <c r="C98" s="3" t="s">
        <v>73</v>
      </c>
      <c r="D98" s="3" t="s">
        <v>74</v>
      </c>
      <c r="E98" s="5" t="s">
        <v>61</v>
      </c>
      <c r="F98" s="3">
        <v>1</v>
      </c>
      <c r="G98" s="25"/>
      <c r="H98" s="25"/>
      <c r="I98" s="25"/>
      <c r="J98" s="25"/>
      <c r="K98" s="25"/>
      <c r="L98" s="25"/>
      <c r="M98" s="26"/>
      <c r="N98" s="26"/>
      <c r="O98" s="26"/>
      <c r="P98" s="26"/>
      <c r="Q98" s="27"/>
      <c r="R98" s="21"/>
      <c r="S98" s="2"/>
    </row>
    <row r="99" spans="1:19" ht="20.25" x14ac:dyDescent="1.05">
      <c r="A99" s="3" t="s">
        <v>27</v>
      </c>
      <c r="B99" s="4" t="s">
        <v>72</v>
      </c>
      <c r="C99" s="3" t="s">
        <v>73</v>
      </c>
      <c r="D99" s="3" t="s">
        <v>74</v>
      </c>
      <c r="E99" s="5" t="s">
        <v>61</v>
      </c>
      <c r="F99" s="3">
        <v>1</v>
      </c>
      <c r="G99" s="25"/>
      <c r="H99" s="25"/>
      <c r="I99" s="25"/>
      <c r="J99" s="25"/>
      <c r="K99" s="25"/>
      <c r="L99" s="25"/>
      <c r="M99" s="26"/>
      <c r="N99" s="26"/>
      <c r="O99" s="26"/>
      <c r="P99" s="26"/>
      <c r="Q99" s="27"/>
      <c r="R99" s="21"/>
      <c r="S99" s="2"/>
    </row>
    <row r="100" spans="1:19" ht="20.25" x14ac:dyDescent="1.05">
      <c r="A100" s="3" t="s">
        <v>28</v>
      </c>
      <c r="B100" s="4" t="s">
        <v>72</v>
      </c>
      <c r="C100" s="3" t="s">
        <v>73</v>
      </c>
      <c r="D100" s="3" t="s">
        <v>74</v>
      </c>
      <c r="E100" s="5" t="s">
        <v>61</v>
      </c>
      <c r="F100" s="3">
        <v>1</v>
      </c>
      <c r="G100" s="25"/>
      <c r="H100" s="25"/>
      <c r="I100" s="25"/>
      <c r="J100" s="25"/>
      <c r="K100" s="25"/>
      <c r="L100" s="25"/>
      <c r="M100" s="26"/>
      <c r="N100" s="26"/>
      <c r="O100" s="26"/>
      <c r="P100" s="26"/>
      <c r="Q100" s="27"/>
      <c r="R100" s="21"/>
      <c r="S100" s="2"/>
    </row>
    <row r="101" spans="1:19" ht="20.25" x14ac:dyDescent="1.05">
      <c r="A101" s="3" t="s">
        <v>29</v>
      </c>
      <c r="B101" s="4" t="s">
        <v>72</v>
      </c>
      <c r="C101" s="3" t="s">
        <v>73</v>
      </c>
      <c r="D101" s="3" t="s">
        <v>74</v>
      </c>
      <c r="E101" s="5" t="s">
        <v>61</v>
      </c>
      <c r="F101" s="3">
        <v>1</v>
      </c>
      <c r="G101" s="25"/>
      <c r="H101" s="25"/>
      <c r="I101" s="25"/>
      <c r="J101" s="25"/>
      <c r="K101" s="25"/>
      <c r="L101" s="25"/>
      <c r="M101" s="26"/>
      <c r="N101" s="26"/>
      <c r="O101" s="26"/>
      <c r="P101" s="26"/>
      <c r="Q101" s="27"/>
      <c r="R101" s="21"/>
      <c r="S101" s="2"/>
    </row>
    <row r="102" spans="1:19" ht="20.25" x14ac:dyDescent="1.05">
      <c r="A102" s="3" t="s">
        <v>30</v>
      </c>
      <c r="B102" s="4" t="s">
        <v>72</v>
      </c>
      <c r="C102" s="3" t="s">
        <v>73</v>
      </c>
      <c r="D102" s="3" t="s">
        <v>74</v>
      </c>
      <c r="E102" s="5" t="s">
        <v>61</v>
      </c>
      <c r="F102" s="3">
        <v>1</v>
      </c>
      <c r="G102" s="25"/>
      <c r="H102" s="25"/>
      <c r="I102" s="25"/>
      <c r="J102" s="25"/>
      <c r="K102" s="25"/>
      <c r="L102" s="25"/>
      <c r="M102" s="26"/>
      <c r="N102" s="26"/>
      <c r="O102" s="26"/>
      <c r="P102" s="26"/>
      <c r="Q102" s="27"/>
      <c r="R102" s="21"/>
      <c r="S102" s="2"/>
    </row>
    <row r="103" spans="1:19" ht="20.25" x14ac:dyDescent="1.05">
      <c r="A103" s="3" t="s">
        <v>31</v>
      </c>
      <c r="B103" s="4" t="s">
        <v>72</v>
      </c>
      <c r="C103" s="3" t="s">
        <v>73</v>
      </c>
      <c r="D103" s="3" t="s">
        <v>74</v>
      </c>
      <c r="E103" s="5" t="s">
        <v>61</v>
      </c>
      <c r="F103" s="3">
        <v>1</v>
      </c>
      <c r="G103" s="25"/>
      <c r="H103" s="25"/>
      <c r="I103" s="25"/>
      <c r="J103" s="25"/>
      <c r="K103" s="25"/>
      <c r="L103" s="25"/>
      <c r="M103" s="26"/>
      <c r="N103" s="26"/>
      <c r="O103" s="26"/>
      <c r="P103" s="26"/>
      <c r="Q103" s="27"/>
      <c r="R103" s="21"/>
      <c r="S103" s="2"/>
    </row>
    <row r="104" spans="1:19" ht="20.25" x14ac:dyDescent="1.05">
      <c r="A104" s="3" t="s">
        <v>32</v>
      </c>
      <c r="B104" s="4" t="s">
        <v>72</v>
      </c>
      <c r="C104" s="3" t="s">
        <v>73</v>
      </c>
      <c r="D104" s="3" t="s">
        <v>74</v>
      </c>
      <c r="E104" s="5" t="s">
        <v>61</v>
      </c>
      <c r="F104" s="3">
        <v>1</v>
      </c>
      <c r="G104" s="25"/>
      <c r="H104" s="25"/>
      <c r="I104" s="25"/>
      <c r="J104" s="25"/>
      <c r="K104" s="25"/>
      <c r="L104" s="25"/>
      <c r="M104" s="26"/>
      <c r="N104" s="26"/>
      <c r="O104" s="26"/>
      <c r="P104" s="26"/>
      <c r="Q104" s="27"/>
      <c r="R104" s="21"/>
      <c r="S104" s="2"/>
    </row>
    <row r="105" spans="1:19" ht="20.25" x14ac:dyDescent="1.05">
      <c r="A105" s="3" t="s">
        <v>33</v>
      </c>
      <c r="B105" s="4" t="s">
        <v>72</v>
      </c>
      <c r="C105" s="3" t="s">
        <v>73</v>
      </c>
      <c r="D105" s="3" t="s">
        <v>74</v>
      </c>
      <c r="E105" s="5" t="s">
        <v>61</v>
      </c>
      <c r="F105" s="3">
        <v>1</v>
      </c>
      <c r="G105" s="25"/>
      <c r="H105" s="25"/>
      <c r="I105" s="25"/>
      <c r="J105" s="25"/>
      <c r="K105" s="25"/>
      <c r="L105" s="25"/>
      <c r="M105" s="26"/>
      <c r="N105" s="26"/>
      <c r="O105" s="26"/>
      <c r="P105" s="26"/>
      <c r="Q105" s="27"/>
      <c r="R105" s="21"/>
      <c r="S105" s="2"/>
    </row>
    <row r="106" spans="1:19" ht="20.25" x14ac:dyDescent="1.05">
      <c r="A106" s="3" t="s">
        <v>34</v>
      </c>
      <c r="B106" s="4" t="s">
        <v>72</v>
      </c>
      <c r="C106" s="3" t="s">
        <v>73</v>
      </c>
      <c r="D106" s="3" t="s">
        <v>74</v>
      </c>
      <c r="E106" s="5" t="s">
        <v>61</v>
      </c>
      <c r="F106" s="3">
        <v>1</v>
      </c>
      <c r="G106" s="25"/>
      <c r="H106" s="25"/>
      <c r="I106" s="25"/>
      <c r="J106" s="25"/>
      <c r="K106" s="25"/>
      <c r="L106" s="25"/>
      <c r="M106" s="26"/>
      <c r="N106" s="26"/>
      <c r="O106" s="26"/>
      <c r="P106" s="26"/>
      <c r="Q106" s="27"/>
      <c r="R106" s="21"/>
      <c r="S106" s="2"/>
    </row>
    <row r="107" spans="1:19" ht="20.25" x14ac:dyDescent="1.05">
      <c r="A107" s="3" t="s">
        <v>35</v>
      </c>
      <c r="B107" s="4" t="s">
        <v>72</v>
      </c>
      <c r="C107" s="3" t="s">
        <v>73</v>
      </c>
      <c r="D107" s="3" t="s">
        <v>74</v>
      </c>
      <c r="E107" s="5" t="s">
        <v>61</v>
      </c>
      <c r="F107" s="3">
        <v>1</v>
      </c>
      <c r="G107" s="25"/>
      <c r="H107" s="25"/>
      <c r="I107" s="25"/>
      <c r="J107" s="25"/>
      <c r="K107" s="25"/>
      <c r="L107" s="25"/>
      <c r="M107" s="26"/>
      <c r="N107" s="26"/>
      <c r="O107" s="26"/>
      <c r="P107" s="26"/>
      <c r="Q107" s="27"/>
      <c r="R107" s="21"/>
      <c r="S107" s="2"/>
    </row>
    <row r="108" spans="1:19" ht="20.25" x14ac:dyDescent="1.05">
      <c r="A108" s="3" t="s">
        <v>36</v>
      </c>
      <c r="B108" s="4" t="s">
        <v>72</v>
      </c>
      <c r="C108" s="3" t="s">
        <v>73</v>
      </c>
      <c r="D108" s="3" t="s">
        <v>74</v>
      </c>
      <c r="E108" s="5" t="s">
        <v>61</v>
      </c>
      <c r="F108" s="3">
        <v>1</v>
      </c>
      <c r="G108" s="25"/>
      <c r="H108" s="25"/>
      <c r="I108" s="25"/>
      <c r="J108" s="25"/>
      <c r="K108" s="25"/>
      <c r="L108" s="25"/>
      <c r="M108" s="26"/>
      <c r="N108" s="26"/>
      <c r="O108" s="26"/>
      <c r="P108" s="26"/>
      <c r="Q108" s="27"/>
      <c r="R108" s="21"/>
      <c r="S108" s="2"/>
    </row>
    <row r="109" spans="1:19" ht="20.25" x14ac:dyDescent="1.05">
      <c r="A109" s="3" t="s">
        <v>37</v>
      </c>
      <c r="B109" s="4" t="s">
        <v>72</v>
      </c>
      <c r="C109" s="3" t="s">
        <v>73</v>
      </c>
      <c r="D109" s="3" t="s">
        <v>74</v>
      </c>
      <c r="E109" s="5" t="s">
        <v>61</v>
      </c>
      <c r="F109" s="3">
        <v>1</v>
      </c>
      <c r="G109" s="25"/>
      <c r="H109" s="25"/>
      <c r="I109" s="25"/>
      <c r="J109" s="25"/>
      <c r="K109" s="25"/>
      <c r="L109" s="25"/>
      <c r="M109" s="26"/>
      <c r="N109" s="26"/>
      <c r="O109" s="26"/>
      <c r="P109" s="26"/>
      <c r="Q109" s="27"/>
      <c r="R109" s="21"/>
      <c r="S109" s="2"/>
    </row>
    <row r="110" spans="1:19" ht="20.25" x14ac:dyDescent="1.05">
      <c r="A110" s="3" t="s">
        <v>38</v>
      </c>
      <c r="B110" s="4" t="s">
        <v>72</v>
      </c>
      <c r="C110" s="3" t="s">
        <v>73</v>
      </c>
      <c r="D110" s="3" t="s">
        <v>74</v>
      </c>
      <c r="E110" s="5" t="s">
        <v>61</v>
      </c>
      <c r="F110" s="3">
        <v>1</v>
      </c>
      <c r="G110" s="25"/>
      <c r="H110" s="25"/>
      <c r="I110" s="25"/>
      <c r="J110" s="25"/>
      <c r="K110" s="25"/>
      <c r="L110" s="25"/>
      <c r="M110" s="26"/>
      <c r="N110" s="26"/>
      <c r="O110" s="26"/>
      <c r="P110" s="26"/>
      <c r="Q110" s="27"/>
      <c r="R110" s="21"/>
      <c r="S110" s="2"/>
    </row>
    <row r="111" spans="1:19" ht="20.25" x14ac:dyDescent="1.05">
      <c r="A111" s="3" t="s">
        <v>18</v>
      </c>
      <c r="B111" s="4" t="s">
        <v>75</v>
      </c>
      <c r="C111" s="3" t="s">
        <v>73</v>
      </c>
      <c r="D111" s="3" t="s">
        <v>76</v>
      </c>
      <c r="E111" s="5" t="s">
        <v>61</v>
      </c>
      <c r="F111" s="12">
        <v>1</v>
      </c>
      <c r="G111" s="26"/>
      <c r="H111" s="26"/>
      <c r="I111" s="26"/>
      <c r="J111" s="26"/>
      <c r="K111" s="26"/>
      <c r="L111" s="26"/>
      <c r="M111" s="26"/>
      <c r="N111" s="26"/>
      <c r="O111" s="26"/>
      <c r="P111" s="25"/>
      <c r="Q111" s="28"/>
      <c r="R111" s="21"/>
      <c r="S111" s="2"/>
    </row>
    <row r="112" spans="1:19" ht="20.25" x14ac:dyDescent="1.05">
      <c r="A112" s="3" t="s">
        <v>22</v>
      </c>
      <c r="B112" s="4" t="s">
        <v>75</v>
      </c>
      <c r="C112" s="3" t="s">
        <v>73</v>
      </c>
      <c r="D112" s="3" t="s">
        <v>76</v>
      </c>
      <c r="E112" s="5" t="s">
        <v>61</v>
      </c>
      <c r="F112" s="12">
        <v>1</v>
      </c>
      <c r="G112" s="26"/>
      <c r="H112" s="26"/>
      <c r="I112" s="26"/>
      <c r="J112" s="26"/>
      <c r="K112" s="26"/>
      <c r="L112" s="26"/>
      <c r="M112" s="26"/>
      <c r="N112" s="26"/>
      <c r="O112" s="26"/>
      <c r="P112" s="25"/>
      <c r="Q112" s="28"/>
      <c r="R112" s="21"/>
      <c r="S112" s="2"/>
    </row>
    <row r="113" spans="1:19" ht="20.25" x14ac:dyDescent="1.05">
      <c r="A113" s="3" t="s">
        <v>23</v>
      </c>
      <c r="B113" s="4" t="s">
        <v>75</v>
      </c>
      <c r="C113" s="3" t="s">
        <v>73</v>
      </c>
      <c r="D113" s="3" t="s">
        <v>76</v>
      </c>
      <c r="E113" s="5" t="s">
        <v>61</v>
      </c>
      <c r="F113" s="12">
        <v>1</v>
      </c>
      <c r="G113" s="26"/>
      <c r="H113" s="26"/>
      <c r="I113" s="26"/>
      <c r="J113" s="26"/>
      <c r="K113" s="26"/>
      <c r="L113" s="26"/>
      <c r="M113" s="26"/>
      <c r="N113" s="26"/>
      <c r="O113" s="26"/>
      <c r="P113" s="25"/>
      <c r="Q113" s="28"/>
      <c r="R113" s="21"/>
      <c r="S113" s="2"/>
    </row>
    <row r="114" spans="1:19" ht="20.25" x14ac:dyDescent="1.05">
      <c r="A114" s="3" t="s">
        <v>25</v>
      </c>
      <c r="B114" s="4" t="s">
        <v>75</v>
      </c>
      <c r="C114" s="3" t="s">
        <v>73</v>
      </c>
      <c r="D114" s="3" t="s">
        <v>76</v>
      </c>
      <c r="E114" s="5" t="s">
        <v>61</v>
      </c>
      <c r="F114" s="12">
        <v>1</v>
      </c>
      <c r="G114" s="26"/>
      <c r="H114" s="26"/>
      <c r="I114" s="26"/>
      <c r="J114" s="26"/>
      <c r="K114" s="26"/>
      <c r="L114" s="26"/>
      <c r="M114" s="26"/>
      <c r="N114" s="26"/>
      <c r="O114" s="26"/>
      <c r="P114" s="25"/>
      <c r="Q114" s="28"/>
      <c r="R114" s="21"/>
      <c r="S114" s="2"/>
    </row>
    <row r="115" spans="1:19" ht="20.25" x14ac:dyDescent="1.05">
      <c r="A115" s="3" t="s">
        <v>26</v>
      </c>
      <c r="B115" s="4" t="s">
        <v>75</v>
      </c>
      <c r="C115" s="3" t="s">
        <v>73</v>
      </c>
      <c r="D115" s="3" t="s">
        <v>76</v>
      </c>
      <c r="E115" s="5" t="s">
        <v>61</v>
      </c>
      <c r="F115" s="12">
        <v>1</v>
      </c>
      <c r="G115" s="26"/>
      <c r="H115" s="26"/>
      <c r="I115" s="26"/>
      <c r="J115" s="26"/>
      <c r="K115" s="26"/>
      <c r="L115" s="26"/>
      <c r="M115" s="26"/>
      <c r="N115" s="26"/>
      <c r="O115" s="26"/>
      <c r="P115" s="25"/>
      <c r="Q115" s="28"/>
      <c r="R115" s="21"/>
      <c r="S115" s="2"/>
    </row>
    <row r="116" spans="1:19" ht="20.25" x14ac:dyDescent="1.05">
      <c r="A116" s="3" t="s">
        <v>27</v>
      </c>
      <c r="B116" s="4" t="s">
        <v>75</v>
      </c>
      <c r="C116" s="3" t="s">
        <v>73</v>
      </c>
      <c r="D116" s="3" t="s">
        <v>76</v>
      </c>
      <c r="E116" s="5" t="s">
        <v>61</v>
      </c>
      <c r="F116" s="12">
        <v>1</v>
      </c>
      <c r="G116" s="26"/>
      <c r="H116" s="26"/>
      <c r="I116" s="26"/>
      <c r="J116" s="26"/>
      <c r="K116" s="26"/>
      <c r="L116" s="26"/>
      <c r="M116" s="26"/>
      <c r="N116" s="26"/>
      <c r="O116" s="26"/>
      <c r="P116" s="25"/>
      <c r="Q116" s="28"/>
      <c r="R116" s="21"/>
      <c r="S116" s="2"/>
    </row>
    <row r="117" spans="1:19" ht="20.25" x14ac:dyDescent="1.05">
      <c r="A117" s="3" t="s">
        <v>28</v>
      </c>
      <c r="B117" s="4" t="s">
        <v>75</v>
      </c>
      <c r="C117" s="3" t="s">
        <v>73</v>
      </c>
      <c r="D117" s="3" t="s">
        <v>76</v>
      </c>
      <c r="E117" s="5" t="s">
        <v>61</v>
      </c>
      <c r="F117" s="12">
        <v>1</v>
      </c>
      <c r="G117" s="26"/>
      <c r="H117" s="26"/>
      <c r="I117" s="26"/>
      <c r="J117" s="26"/>
      <c r="K117" s="26"/>
      <c r="L117" s="26"/>
      <c r="M117" s="26"/>
      <c r="N117" s="26"/>
      <c r="O117" s="26"/>
      <c r="P117" s="25"/>
      <c r="Q117" s="28"/>
      <c r="R117" s="21"/>
      <c r="S117" s="2"/>
    </row>
    <row r="118" spans="1:19" ht="20.25" x14ac:dyDescent="1.05">
      <c r="A118" s="3" t="s">
        <v>29</v>
      </c>
      <c r="B118" s="4" t="s">
        <v>75</v>
      </c>
      <c r="C118" s="3" t="s">
        <v>73</v>
      </c>
      <c r="D118" s="3" t="s">
        <v>76</v>
      </c>
      <c r="E118" s="5" t="s">
        <v>61</v>
      </c>
      <c r="F118" s="12">
        <v>1</v>
      </c>
      <c r="G118" s="26"/>
      <c r="H118" s="26"/>
      <c r="I118" s="26"/>
      <c r="J118" s="26"/>
      <c r="K118" s="26"/>
      <c r="L118" s="26"/>
      <c r="M118" s="26"/>
      <c r="N118" s="26"/>
      <c r="O118" s="26"/>
      <c r="P118" s="25"/>
      <c r="Q118" s="28"/>
      <c r="R118" s="21"/>
      <c r="S118" s="2"/>
    </row>
    <row r="119" spans="1:19" ht="20.25" x14ac:dyDescent="1.05">
      <c r="A119" s="3" t="s">
        <v>30</v>
      </c>
      <c r="B119" s="4" t="s">
        <v>75</v>
      </c>
      <c r="C119" s="3" t="s">
        <v>73</v>
      </c>
      <c r="D119" s="3" t="s">
        <v>76</v>
      </c>
      <c r="E119" s="5" t="s">
        <v>61</v>
      </c>
      <c r="F119" s="12">
        <v>1</v>
      </c>
      <c r="G119" s="26"/>
      <c r="H119" s="26"/>
      <c r="I119" s="26"/>
      <c r="J119" s="26"/>
      <c r="K119" s="26"/>
      <c r="L119" s="26"/>
      <c r="M119" s="26"/>
      <c r="N119" s="26"/>
      <c r="O119" s="26"/>
      <c r="P119" s="25"/>
      <c r="Q119" s="28"/>
      <c r="R119" s="21"/>
      <c r="S119" s="2"/>
    </row>
    <row r="120" spans="1:19" ht="20.25" x14ac:dyDescent="1.05">
      <c r="A120" s="3" t="s">
        <v>31</v>
      </c>
      <c r="B120" s="4" t="s">
        <v>75</v>
      </c>
      <c r="C120" s="3" t="s">
        <v>73</v>
      </c>
      <c r="D120" s="3" t="s">
        <v>76</v>
      </c>
      <c r="E120" s="5" t="s">
        <v>61</v>
      </c>
      <c r="F120" s="12">
        <v>1</v>
      </c>
      <c r="G120" s="26"/>
      <c r="H120" s="26"/>
      <c r="I120" s="26"/>
      <c r="J120" s="26"/>
      <c r="K120" s="26"/>
      <c r="L120" s="26"/>
      <c r="M120" s="26"/>
      <c r="N120" s="26"/>
      <c r="O120" s="26"/>
      <c r="P120" s="25"/>
      <c r="Q120" s="28"/>
      <c r="R120" s="21"/>
      <c r="S120" s="2"/>
    </row>
    <row r="121" spans="1:19" ht="20.25" x14ac:dyDescent="1.05">
      <c r="A121" s="3" t="s">
        <v>32</v>
      </c>
      <c r="B121" s="4" t="s">
        <v>75</v>
      </c>
      <c r="C121" s="3" t="s">
        <v>73</v>
      </c>
      <c r="D121" s="3" t="s">
        <v>76</v>
      </c>
      <c r="E121" s="5" t="s">
        <v>61</v>
      </c>
      <c r="F121" s="12">
        <v>1</v>
      </c>
      <c r="G121" s="26"/>
      <c r="H121" s="26"/>
      <c r="I121" s="26"/>
      <c r="J121" s="26"/>
      <c r="K121" s="26"/>
      <c r="L121" s="26"/>
      <c r="M121" s="26"/>
      <c r="N121" s="26"/>
      <c r="O121" s="26"/>
      <c r="P121" s="25"/>
      <c r="Q121" s="28"/>
      <c r="R121" s="21"/>
      <c r="S121" s="2"/>
    </row>
    <row r="122" spans="1:19" ht="20.25" x14ac:dyDescent="1.05">
      <c r="A122" s="3" t="s">
        <v>33</v>
      </c>
      <c r="B122" s="4" t="s">
        <v>75</v>
      </c>
      <c r="C122" s="3" t="s">
        <v>73</v>
      </c>
      <c r="D122" s="3" t="s">
        <v>76</v>
      </c>
      <c r="E122" s="5" t="s">
        <v>61</v>
      </c>
      <c r="F122" s="12">
        <v>1</v>
      </c>
      <c r="G122" s="26"/>
      <c r="H122" s="26"/>
      <c r="I122" s="26"/>
      <c r="J122" s="26"/>
      <c r="K122" s="26"/>
      <c r="L122" s="26"/>
      <c r="M122" s="26"/>
      <c r="N122" s="26"/>
      <c r="O122" s="26"/>
      <c r="P122" s="25"/>
      <c r="Q122" s="28"/>
      <c r="R122" s="21"/>
      <c r="S122" s="2"/>
    </row>
    <row r="123" spans="1:19" ht="20.25" x14ac:dyDescent="1.05">
      <c r="A123" s="3" t="s">
        <v>34</v>
      </c>
      <c r="B123" s="4" t="s">
        <v>75</v>
      </c>
      <c r="C123" s="3" t="s">
        <v>73</v>
      </c>
      <c r="D123" s="3" t="s">
        <v>76</v>
      </c>
      <c r="E123" s="5" t="s">
        <v>61</v>
      </c>
      <c r="F123" s="12">
        <v>1</v>
      </c>
      <c r="G123" s="26"/>
      <c r="H123" s="26"/>
      <c r="I123" s="26"/>
      <c r="J123" s="26"/>
      <c r="K123" s="26"/>
      <c r="L123" s="26"/>
      <c r="M123" s="26"/>
      <c r="N123" s="26"/>
      <c r="O123" s="26"/>
      <c r="P123" s="25"/>
      <c r="Q123" s="28"/>
      <c r="R123" s="21"/>
      <c r="S123" s="2"/>
    </row>
    <row r="124" spans="1:19" ht="20.25" x14ac:dyDescent="1.05">
      <c r="A124" s="3" t="s">
        <v>35</v>
      </c>
      <c r="B124" s="4" t="s">
        <v>75</v>
      </c>
      <c r="C124" s="3" t="s">
        <v>73</v>
      </c>
      <c r="D124" s="3" t="s">
        <v>76</v>
      </c>
      <c r="E124" s="5" t="s">
        <v>61</v>
      </c>
      <c r="F124" s="12">
        <v>1</v>
      </c>
      <c r="G124" s="26"/>
      <c r="H124" s="26"/>
      <c r="I124" s="26"/>
      <c r="J124" s="26"/>
      <c r="K124" s="26"/>
      <c r="L124" s="26"/>
      <c r="M124" s="26"/>
      <c r="N124" s="26"/>
      <c r="O124" s="26"/>
      <c r="P124" s="25"/>
      <c r="Q124" s="28"/>
      <c r="R124" s="21"/>
      <c r="S124" s="2"/>
    </row>
    <row r="125" spans="1:19" ht="20.25" x14ac:dyDescent="1.05">
      <c r="A125" s="3" t="s">
        <v>36</v>
      </c>
      <c r="B125" s="4" t="s">
        <v>75</v>
      </c>
      <c r="C125" s="3" t="s">
        <v>73</v>
      </c>
      <c r="D125" s="3" t="s">
        <v>76</v>
      </c>
      <c r="E125" s="5" t="s">
        <v>61</v>
      </c>
      <c r="F125" s="12">
        <v>1</v>
      </c>
      <c r="G125" s="26"/>
      <c r="H125" s="26"/>
      <c r="I125" s="26"/>
      <c r="J125" s="26"/>
      <c r="K125" s="26"/>
      <c r="L125" s="26"/>
      <c r="M125" s="26"/>
      <c r="N125" s="26"/>
      <c r="O125" s="26"/>
      <c r="P125" s="25"/>
      <c r="Q125" s="28"/>
      <c r="R125" s="21"/>
      <c r="S125" s="2"/>
    </row>
    <row r="126" spans="1:19" ht="20.25" x14ac:dyDescent="1.05">
      <c r="A126" s="3" t="s">
        <v>37</v>
      </c>
      <c r="B126" s="4" t="s">
        <v>75</v>
      </c>
      <c r="C126" s="3" t="s">
        <v>73</v>
      </c>
      <c r="D126" s="3" t="s">
        <v>76</v>
      </c>
      <c r="E126" s="5" t="s">
        <v>61</v>
      </c>
      <c r="F126" s="12">
        <v>1</v>
      </c>
      <c r="G126" s="26"/>
      <c r="H126" s="26"/>
      <c r="I126" s="26"/>
      <c r="J126" s="26"/>
      <c r="K126" s="26"/>
      <c r="L126" s="26"/>
      <c r="M126" s="26"/>
      <c r="N126" s="26"/>
      <c r="O126" s="26"/>
      <c r="P126" s="25"/>
      <c r="Q126" s="28"/>
      <c r="R126" s="21"/>
      <c r="S126" s="2"/>
    </row>
    <row r="127" spans="1:19" ht="20.25" x14ac:dyDescent="1.05">
      <c r="A127" s="3" t="s">
        <v>38</v>
      </c>
      <c r="B127" s="4" t="s">
        <v>75</v>
      </c>
      <c r="C127" s="3" t="s">
        <v>73</v>
      </c>
      <c r="D127" s="3" t="s">
        <v>76</v>
      </c>
      <c r="E127" s="5" t="s">
        <v>61</v>
      </c>
      <c r="F127" s="12">
        <v>1</v>
      </c>
      <c r="G127" s="26"/>
      <c r="H127" s="26"/>
      <c r="I127" s="26"/>
      <c r="J127" s="26"/>
      <c r="K127" s="26"/>
      <c r="L127" s="26"/>
      <c r="M127" s="26"/>
      <c r="N127" s="26"/>
      <c r="O127" s="26"/>
      <c r="P127" s="25"/>
      <c r="Q127" s="28"/>
      <c r="R127" s="21"/>
      <c r="S127" s="2"/>
    </row>
    <row r="128" spans="1:19" ht="20.25" x14ac:dyDescent="1.05">
      <c r="A128" s="3" t="s">
        <v>25</v>
      </c>
      <c r="B128" s="4" t="s">
        <v>77</v>
      </c>
      <c r="C128" s="3" t="s">
        <v>73</v>
      </c>
      <c r="D128" s="3" t="s">
        <v>78</v>
      </c>
      <c r="E128" s="5" t="s">
        <v>61</v>
      </c>
      <c r="F128" s="3">
        <v>1</v>
      </c>
      <c r="G128" s="25"/>
      <c r="H128" s="25"/>
      <c r="I128" s="25"/>
      <c r="J128" s="25"/>
      <c r="K128" s="25"/>
      <c r="L128" s="25"/>
      <c r="M128" s="26"/>
      <c r="N128" s="26"/>
      <c r="O128" s="26"/>
      <c r="P128" s="26"/>
      <c r="Q128" s="27"/>
      <c r="R128" s="21"/>
      <c r="S128" s="2"/>
    </row>
    <row r="129" spans="1:19" ht="20.25" x14ac:dyDescent="1.05">
      <c r="A129" s="3" t="s">
        <v>25</v>
      </c>
      <c r="B129" s="4" t="s">
        <v>79</v>
      </c>
      <c r="C129" s="3" t="s">
        <v>73</v>
      </c>
      <c r="D129" s="3" t="s">
        <v>80</v>
      </c>
      <c r="E129" s="5" t="s">
        <v>61</v>
      </c>
      <c r="F129" s="3">
        <v>1</v>
      </c>
      <c r="G129" s="25"/>
      <c r="H129" s="25"/>
      <c r="I129" s="25"/>
      <c r="J129" s="25"/>
      <c r="K129" s="25"/>
      <c r="L129" s="25"/>
      <c r="M129" s="26"/>
      <c r="N129" s="26"/>
      <c r="O129" s="26"/>
      <c r="P129" s="26"/>
      <c r="Q129" s="27"/>
      <c r="R129" s="21"/>
      <c r="S129" s="2"/>
    </row>
    <row r="130" spans="1:19" ht="20.25" x14ac:dyDescent="1.05">
      <c r="A130" s="3" t="s">
        <v>37</v>
      </c>
      <c r="B130" s="4" t="s">
        <v>77</v>
      </c>
      <c r="C130" s="3" t="s">
        <v>73</v>
      </c>
      <c r="D130" s="3" t="s">
        <v>78</v>
      </c>
      <c r="E130" s="5" t="s">
        <v>61</v>
      </c>
      <c r="F130" s="3">
        <v>1</v>
      </c>
      <c r="G130" s="25"/>
      <c r="H130" s="25"/>
      <c r="I130" s="25"/>
      <c r="J130" s="25"/>
      <c r="K130" s="25"/>
      <c r="L130" s="25"/>
      <c r="M130" s="26"/>
      <c r="N130" s="26"/>
      <c r="O130" s="26"/>
      <c r="P130" s="26"/>
      <c r="Q130" s="27"/>
      <c r="R130" s="21"/>
      <c r="S130" s="2"/>
    </row>
    <row r="131" spans="1:19" ht="20.25" x14ac:dyDescent="1.05">
      <c r="A131" s="3" t="s">
        <v>37</v>
      </c>
      <c r="B131" s="4" t="s">
        <v>79</v>
      </c>
      <c r="C131" s="3" t="s">
        <v>73</v>
      </c>
      <c r="D131" s="3" t="s">
        <v>80</v>
      </c>
      <c r="E131" s="5" t="s">
        <v>61</v>
      </c>
      <c r="F131" s="3">
        <v>1</v>
      </c>
      <c r="G131" s="25"/>
      <c r="H131" s="25"/>
      <c r="I131" s="25"/>
      <c r="J131" s="25"/>
      <c r="K131" s="25"/>
      <c r="L131" s="25"/>
      <c r="M131" s="26"/>
      <c r="N131" s="26"/>
      <c r="O131" s="26"/>
      <c r="P131" s="26"/>
      <c r="Q131" s="27"/>
      <c r="R131" s="21"/>
      <c r="S131" s="2"/>
    </row>
    <row r="132" spans="1:19" ht="20.25" x14ac:dyDescent="1.05">
      <c r="A132" s="3" t="s">
        <v>25</v>
      </c>
      <c r="B132" s="4" t="s">
        <v>81</v>
      </c>
      <c r="C132" s="3" t="s">
        <v>73</v>
      </c>
      <c r="D132" s="3" t="s">
        <v>82</v>
      </c>
      <c r="E132" s="5" t="s">
        <v>61</v>
      </c>
      <c r="F132" s="12">
        <v>1</v>
      </c>
      <c r="G132" s="26"/>
      <c r="H132" s="26"/>
      <c r="I132" s="26"/>
      <c r="J132" s="26"/>
      <c r="K132" s="26"/>
      <c r="L132" s="26"/>
      <c r="M132" s="26"/>
      <c r="N132" s="26"/>
      <c r="O132" s="26"/>
      <c r="P132" s="25"/>
      <c r="Q132" s="28"/>
      <c r="R132" s="21"/>
      <c r="S132" s="2"/>
    </row>
    <row r="133" spans="1:19" ht="20.25" x14ac:dyDescent="1.05">
      <c r="A133" s="3" t="s">
        <v>25</v>
      </c>
      <c r="B133" s="4" t="s">
        <v>83</v>
      </c>
      <c r="C133" s="3" t="s">
        <v>73</v>
      </c>
      <c r="D133" s="3" t="s">
        <v>84</v>
      </c>
      <c r="E133" s="5" t="s">
        <v>61</v>
      </c>
      <c r="F133" s="12">
        <v>1</v>
      </c>
      <c r="G133" s="26"/>
      <c r="H133" s="26"/>
      <c r="I133" s="26"/>
      <c r="J133" s="26"/>
      <c r="K133" s="26"/>
      <c r="L133" s="26"/>
      <c r="M133" s="26"/>
      <c r="N133" s="26"/>
      <c r="O133" s="26"/>
      <c r="P133" s="25"/>
      <c r="Q133" s="28"/>
      <c r="R133" s="21"/>
      <c r="S133" s="2"/>
    </row>
    <row r="134" spans="1:19" ht="20.25" x14ac:dyDescent="1.05">
      <c r="A134" s="3" t="s">
        <v>37</v>
      </c>
      <c r="B134" s="4" t="s">
        <v>81</v>
      </c>
      <c r="C134" s="3" t="s">
        <v>73</v>
      </c>
      <c r="D134" s="3" t="s">
        <v>82</v>
      </c>
      <c r="E134" s="5" t="s">
        <v>61</v>
      </c>
      <c r="F134" s="12">
        <v>1</v>
      </c>
      <c r="G134" s="26"/>
      <c r="H134" s="26"/>
      <c r="I134" s="26"/>
      <c r="J134" s="26"/>
      <c r="K134" s="26"/>
      <c r="L134" s="26"/>
      <c r="M134" s="26"/>
      <c r="N134" s="26"/>
      <c r="O134" s="26"/>
      <c r="P134" s="25"/>
      <c r="Q134" s="28"/>
      <c r="R134" s="21"/>
      <c r="S134" s="2"/>
    </row>
    <row r="135" spans="1:19" ht="20.25" x14ac:dyDescent="1.05">
      <c r="A135" s="3" t="s">
        <v>37</v>
      </c>
      <c r="B135" s="4" t="s">
        <v>83</v>
      </c>
      <c r="C135" s="3" t="s">
        <v>73</v>
      </c>
      <c r="D135" s="3" t="s">
        <v>84</v>
      </c>
      <c r="E135" s="5" t="s">
        <v>61</v>
      </c>
      <c r="F135" s="12">
        <v>1</v>
      </c>
      <c r="G135" s="26"/>
      <c r="H135" s="26"/>
      <c r="I135" s="26"/>
      <c r="J135" s="26"/>
      <c r="K135" s="26"/>
      <c r="L135" s="26"/>
      <c r="M135" s="26"/>
      <c r="N135" s="26"/>
      <c r="O135" s="26"/>
      <c r="P135" s="29"/>
      <c r="Q135" s="30"/>
      <c r="R135" s="21"/>
      <c r="S135" s="2"/>
    </row>
    <row r="136" spans="1:19" ht="40.5" x14ac:dyDescent="1.05">
      <c r="A136" s="3" t="s">
        <v>18</v>
      </c>
      <c r="B136" s="3" t="s">
        <v>85</v>
      </c>
      <c r="C136" s="3" t="s">
        <v>86</v>
      </c>
      <c r="D136" s="3" t="s">
        <v>87</v>
      </c>
      <c r="E136" s="5" t="s">
        <v>88</v>
      </c>
      <c r="F136" s="3">
        <v>0</v>
      </c>
      <c r="G136" s="31"/>
      <c r="H136" s="31"/>
      <c r="I136" s="31"/>
      <c r="J136" s="31"/>
      <c r="K136" s="31"/>
      <c r="L136" s="31"/>
      <c r="M136" s="31"/>
      <c r="N136" s="31"/>
      <c r="O136" s="32"/>
      <c r="P136" s="25"/>
      <c r="Q136" s="25"/>
      <c r="R136" s="33"/>
      <c r="S136" s="2"/>
    </row>
    <row r="137" spans="1:19" ht="40.5" x14ac:dyDescent="1.05">
      <c r="A137" s="3" t="s">
        <v>22</v>
      </c>
      <c r="B137" s="3" t="s">
        <v>85</v>
      </c>
      <c r="C137" s="3" t="s">
        <v>86</v>
      </c>
      <c r="D137" s="3" t="s">
        <v>87</v>
      </c>
      <c r="E137" s="5" t="s">
        <v>88</v>
      </c>
      <c r="F137" s="3">
        <v>0</v>
      </c>
      <c r="G137" s="31"/>
      <c r="H137" s="31"/>
      <c r="I137" s="31"/>
      <c r="J137" s="31"/>
      <c r="K137" s="31"/>
      <c r="L137" s="31"/>
      <c r="M137" s="31"/>
      <c r="N137" s="31"/>
      <c r="O137" s="32"/>
      <c r="P137" s="25"/>
      <c r="Q137" s="25"/>
      <c r="R137" s="33"/>
      <c r="S137" s="2"/>
    </row>
    <row r="138" spans="1:19" ht="40.5" x14ac:dyDescent="1.05">
      <c r="A138" s="3" t="s">
        <v>23</v>
      </c>
      <c r="B138" s="3" t="s">
        <v>85</v>
      </c>
      <c r="C138" s="3" t="s">
        <v>86</v>
      </c>
      <c r="D138" s="3" t="s">
        <v>87</v>
      </c>
      <c r="E138" s="5" t="s">
        <v>88</v>
      </c>
      <c r="F138" s="3">
        <v>0</v>
      </c>
      <c r="G138" s="31"/>
      <c r="H138" s="31"/>
      <c r="I138" s="31"/>
      <c r="J138" s="31"/>
      <c r="K138" s="31"/>
      <c r="L138" s="31"/>
      <c r="M138" s="31"/>
      <c r="N138" s="31"/>
      <c r="O138" s="32"/>
      <c r="P138" s="25"/>
      <c r="Q138" s="25"/>
      <c r="R138" s="33"/>
      <c r="S138" s="2"/>
    </row>
    <row r="139" spans="1:19" ht="40.5" x14ac:dyDescent="1.05">
      <c r="A139" s="3" t="s">
        <v>25</v>
      </c>
      <c r="B139" s="3" t="s">
        <v>85</v>
      </c>
      <c r="C139" s="3" t="s">
        <v>86</v>
      </c>
      <c r="D139" s="3" t="s">
        <v>87</v>
      </c>
      <c r="E139" s="5" t="s">
        <v>88</v>
      </c>
      <c r="F139" s="3">
        <v>0</v>
      </c>
      <c r="G139" s="31"/>
      <c r="H139" s="31"/>
      <c r="I139" s="31"/>
      <c r="J139" s="31"/>
      <c r="K139" s="31"/>
      <c r="L139" s="31"/>
      <c r="M139" s="31"/>
      <c r="N139" s="31"/>
      <c r="O139" s="32"/>
      <c r="P139" s="25"/>
      <c r="Q139" s="25"/>
      <c r="R139" s="33"/>
      <c r="S139" s="2"/>
    </row>
    <row r="140" spans="1:19" ht="40.5" x14ac:dyDescent="1.05">
      <c r="A140" s="3" t="s">
        <v>26</v>
      </c>
      <c r="B140" s="3" t="s">
        <v>85</v>
      </c>
      <c r="C140" s="3" t="s">
        <v>86</v>
      </c>
      <c r="D140" s="3" t="s">
        <v>87</v>
      </c>
      <c r="E140" s="5" t="s">
        <v>88</v>
      </c>
      <c r="F140" s="3">
        <v>0</v>
      </c>
      <c r="G140" s="31"/>
      <c r="H140" s="31"/>
      <c r="I140" s="31"/>
      <c r="J140" s="31"/>
      <c r="K140" s="31"/>
      <c r="L140" s="31"/>
      <c r="M140" s="31"/>
      <c r="N140" s="31"/>
      <c r="O140" s="32"/>
      <c r="P140" s="25"/>
      <c r="Q140" s="25"/>
      <c r="R140" s="33"/>
      <c r="S140" s="2"/>
    </row>
    <row r="141" spans="1:19" ht="40.5" x14ac:dyDescent="1.05">
      <c r="A141" s="3" t="s">
        <v>27</v>
      </c>
      <c r="B141" s="3" t="s">
        <v>85</v>
      </c>
      <c r="C141" s="3" t="s">
        <v>86</v>
      </c>
      <c r="D141" s="3" t="s">
        <v>87</v>
      </c>
      <c r="E141" s="5" t="s">
        <v>88</v>
      </c>
      <c r="F141" s="3">
        <v>0</v>
      </c>
      <c r="G141" s="31"/>
      <c r="H141" s="31"/>
      <c r="I141" s="31"/>
      <c r="J141" s="31"/>
      <c r="K141" s="31"/>
      <c r="L141" s="31"/>
      <c r="M141" s="31"/>
      <c r="N141" s="31"/>
      <c r="O141" s="32"/>
      <c r="P141" s="25"/>
      <c r="Q141" s="25"/>
      <c r="R141" s="33"/>
      <c r="S141" s="2"/>
    </row>
    <row r="142" spans="1:19" ht="40.5" x14ac:dyDescent="1.05">
      <c r="A142" s="3" t="s">
        <v>28</v>
      </c>
      <c r="B142" s="3" t="s">
        <v>85</v>
      </c>
      <c r="C142" s="3" t="s">
        <v>86</v>
      </c>
      <c r="D142" s="3" t="s">
        <v>87</v>
      </c>
      <c r="E142" s="5" t="s">
        <v>88</v>
      </c>
      <c r="F142" s="3">
        <v>0</v>
      </c>
      <c r="G142" s="31"/>
      <c r="H142" s="31"/>
      <c r="I142" s="31"/>
      <c r="J142" s="31"/>
      <c r="K142" s="31"/>
      <c r="L142" s="31"/>
      <c r="M142" s="31"/>
      <c r="N142" s="31"/>
      <c r="O142" s="32"/>
      <c r="P142" s="25"/>
      <c r="Q142" s="25"/>
      <c r="R142" s="33"/>
      <c r="S142" s="2"/>
    </row>
    <row r="143" spans="1:19" ht="40.5" x14ac:dyDescent="1.05">
      <c r="A143" s="3" t="s">
        <v>29</v>
      </c>
      <c r="B143" s="3" t="s">
        <v>85</v>
      </c>
      <c r="C143" s="3" t="s">
        <v>86</v>
      </c>
      <c r="D143" s="3" t="s">
        <v>87</v>
      </c>
      <c r="E143" s="5" t="s">
        <v>88</v>
      </c>
      <c r="F143" s="3">
        <v>0</v>
      </c>
      <c r="G143" s="31"/>
      <c r="H143" s="31"/>
      <c r="I143" s="31"/>
      <c r="J143" s="31"/>
      <c r="K143" s="31"/>
      <c r="L143" s="31"/>
      <c r="M143" s="31"/>
      <c r="N143" s="31"/>
      <c r="O143" s="32"/>
      <c r="P143" s="25"/>
      <c r="Q143" s="25"/>
      <c r="R143" s="33"/>
      <c r="S143" s="2"/>
    </row>
    <row r="144" spans="1:19" ht="40.5" x14ac:dyDescent="1.05">
      <c r="A144" s="3" t="s">
        <v>30</v>
      </c>
      <c r="B144" s="3" t="s">
        <v>85</v>
      </c>
      <c r="C144" s="3" t="s">
        <v>86</v>
      </c>
      <c r="D144" s="3" t="s">
        <v>87</v>
      </c>
      <c r="E144" s="5" t="s">
        <v>88</v>
      </c>
      <c r="F144" s="3">
        <v>0</v>
      </c>
      <c r="G144" s="31"/>
      <c r="H144" s="31"/>
      <c r="I144" s="31"/>
      <c r="J144" s="31"/>
      <c r="K144" s="31"/>
      <c r="L144" s="31"/>
      <c r="M144" s="31"/>
      <c r="N144" s="31"/>
      <c r="O144" s="32"/>
      <c r="P144" s="25"/>
      <c r="Q144" s="25"/>
      <c r="R144" s="33"/>
      <c r="S144" s="2"/>
    </row>
    <row r="145" spans="1:19" ht="40.5" x14ac:dyDescent="1.05">
      <c r="A145" s="3" t="s">
        <v>31</v>
      </c>
      <c r="B145" s="3" t="s">
        <v>85</v>
      </c>
      <c r="C145" s="3" t="s">
        <v>86</v>
      </c>
      <c r="D145" s="3" t="s">
        <v>87</v>
      </c>
      <c r="E145" s="5" t="s">
        <v>88</v>
      </c>
      <c r="F145" s="3">
        <v>0</v>
      </c>
      <c r="G145" s="31"/>
      <c r="H145" s="31"/>
      <c r="I145" s="31"/>
      <c r="J145" s="31"/>
      <c r="K145" s="31"/>
      <c r="L145" s="31"/>
      <c r="M145" s="31"/>
      <c r="N145" s="31"/>
      <c r="O145" s="32"/>
      <c r="P145" s="25"/>
      <c r="Q145" s="25"/>
      <c r="R145" s="33"/>
      <c r="S145" s="2"/>
    </row>
    <row r="146" spans="1:19" ht="40.5" x14ac:dyDescent="1.05">
      <c r="A146" s="3" t="s">
        <v>32</v>
      </c>
      <c r="B146" s="3" t="s">
        <v>85</v>
      </c>
      <c r="C146" s="3" t="s">
        <v>86</v>
      </c>
      <c r="D146" s="3" t="s">
        <v>87</v>
      </c>
      <c r="E146" s="5" t="s">
        <v>88</v>
      </c>
      <c r="F146" s="3">
        <v>0</v>
      </c>
      <c r="G146" s="31"/>
      <c r="H146" s="31"/>
      <c r="I146" s="31"/>
      <c r="J146" s="31"/>
      <c r="K146" s="31"/>
      <c r="L146" s="31"/>
      <c r="M146" s="31"/>
      <c r="N146" s="31"/>
      <c r="O146" s="32"/>
      <c r="P146" s="25"/>
      <c r="Q146" s="25"/>
      <c r="R146" s="33"/>
      <c r="S146" s="2"/>
    </row>
    <row r="147" spans="1:19" ht="40.5" x14ac:dyDescent="1.05">
      <c r="A147" s="3" t="s">
        <v>33</v>
      </c>
      <c r="B147" s="3" t="s">
        <v>85</v>
      </c>
      <c r="C147" s="3" t="s">
        <v>86</v>
      </c>
      <c r="D147" s="3" t="s">
        <v>87</v>
      </c>
      <c r="E147" s="5" t="s">
        <v>88</v>
      </c>
      <c r="F147" s="3">
        <v>0</v>
      </c>
      <c r="G147" s="31"/>
      <c r="H147" s="31"/>
      <c r="I147" s="31"/>
      <c r="J147" s="31"/>
      <c r="K147" s="31"/>
      <c r="L147" s="31"/>
      <c r="M147" s="31"/>
      <c r="N147" s="31"/>
      <c r="O147" s="32"/>
      <c r="P147" s="25"/>
      <c r="Q147" s="25"/>
      <c r="R147" s="33"/>
      <c r="S147" s="2"/>
    </row>
    <row r="148" spans="1:19" ht="40.5" x14ac:dyDescent="1.05">
      <c r="A148" s="3" t="s">
        <v>34</v>
      </c>
      <c r="B148" s="3" t="s">
        <v>85</v>
      </c>
      <c r="C148" s="3" t="s">
        <v>86</v>
      </c>
      <c r="D148" s="3" t="s">
        <v>87</v>
      </c>
      <c r="E148" s="5" t="s">
        <v>88</v>
      </c>
      <c r="F148" s="3">
        <v>0</v>
      </c>
      <c r="G148" s="31"/>
      <c r="H148" s="31"/>
      <c r="I148" s="31"/>
      <c r="J148" s="31"/>
      <c r="K148" s="31"/>
      <c r="L148" s="31"/>
      <c r="M148" s="31"/>
      <c r="N148" s="31"/>
      <c r="O148" s="32"/>
      <c r="P148" s="25"/>
      <c r="Q148" s="25"/>
      <c r="R148" s="33"/>
      <c r="S148" s="2"/>
    </row>
    <row r="149" spans="1:19" ht="40.5" x14ac:dyDescent="1.05">
      <c r="A149" s="3" t="s">
        <v>35</v>
      </c>
      <c r="B149" s="3" t="s">
        <v>85</v>
      </c>
      <c r="C149" s="3" t="s">
        <v>86</v>
      </c>
      <c r="D149" s="3" t="s">
        <v>87</v>
      </c>
      <c r="E149" s="5" t="s">
        <v>88</v>
      </c>
      <c r="F149" s="3">
        <v>0</v>
      </c>
      <c r="G149" s="31"/>
      <c r="H149" s="31"/>
      <c r="I149" s="31"/>
      <c r="J149" s="31"/>
      <c r="K149" s="31"/>
      <c r="L149" s="31"/>
      <c r="M149" s="31"/>
      <c r="N149" s="31"/>
      <c r="O149" s="32"/>
      <c r="P149" s="25"/>
      <c r="Q149" s="25"/>
      <c r="R149" s="33"/>
      <c r="S149" s="2"/>
    </row>
    <row r="150" spans="1:19" ht="40.5" x14ac:dyDescent="1.05">
      <c r="A150" s="3" t="s">
        <v>36</v>
      </c>
      <c r="B150" s="3" t="s">
        <v>85</v>
      </c>
      <c r="C150" s="3" t="s">
        <v>86</v>
      </c>
      <c r="D150" s="3" t="s">
        <v>87</v>
      </c>
      <c r="E150" s="5" t="s">
        <v>88</v>
      </c>
      <c r="F150" s="3">
        <v>0</v>
      </c>
      <c r="G150" s="31"/>
      <c r="H150" s="31"/>
      <c r="I150" s="31"/>
      <c r="J150" s="31"/>
      <c r="K150" s="31"/>
      <c r="L150" s="31"/>
      <c r="M150" s="31"/>
      <c r="N150" s="31"/>
      <c r="O150" s="32"/>
      <c r="P150" s="25"/>
      <c r="Q150" s="25"/>
      <c r="R150" s="33"/>
      <c r="S150" s="2"/>
    </row>
    <row r="151" spans="1:19" ht="40.5" x14ac:dyDescent="1.05">
      <c r="A151" s="3" t="s">
        <v>37</v>
      </c>
      <c r="B151" s="3" t="s">
        <v>85</v>
      </c>
      <c r="C151" s="3" t="s">
        <v>86</v>
      </c>
      <c r="D151" s="3" t="s">
        <v>87</v>
      </c>
      <c r="E151" s="5" t="s">
        <v>88</v>
      </c>
      <c r="F151" s="3">
        <v>0</v>
      </c>
      <c r="G151" s="31"/>
      <c r="H151" s="31"/>
      <c r="I151" s="31"/>
      <c r="J151" s="31"/>
      <c r="K151" s="31"/>
      <c r="L151" s="31"/>
      <c r="M151" s="31"/>
      <c r="N151" s="31"/>
      <c r="O151" s="32"/>
      <c r="P151" s="25"/>
      <c r="Q151" s="25"/>
      <c r="R151" s="33"/>
      <c r="S151" s="2"/>
    </row>
    <row r="152" spans="1:19" ht="40.5" x14ac:dyDescent="1.05">
      <c r="A152" s="3" t="s">
        <v>38</v>
      </c>
      <c r="B152" s="3" t="s">
        <v>85</v>
      </c>
      <c r="C152" s="3" t="s">
        <v>86</v>
      </c>
      <c r="D152" s="3" t="s">
        <v>87</v>
      </c>
      <c r="E152" s="5" t="s">
        <v>88</v>
      </c>
      <c r="F152" s="3">
        <v>0</v>
      </c>
      <c r="G152" s="31"/>
      <c r="H152" s="31"/>
      <c r="I152" s="31"/>
      <c r="J152" s="31"/>
      <c r="K152" s="31"/>
      <c r="L152" s="31"/>
      <c r="M152" s="31"/>
      <c r="N152" s="31"/>
      <c r="O152" s="32"/>
      <c r="P152" s="25"/>
      <c r="Q152" s="25"/>
      <c r="R152" s="33"/>
      <c r="S152" s="2"/>
    </row>
    <row r="153" spans="1:19" ht="20.25" x14ac:dyDescent="1.05">
      <c r="A153" s="3" t="s">
        <v>18</v>
      </c>
      <c r="B153" s="3" t="s">
        <v>89</v>
      </c>
      <c r="C153" s="3" t="s">
        <v>86</v>
      </c>
      <c r="D153" s="3" t="s">
        <v>90</v>
      </c>
      <c r="E153" s="5" t="s">
        <v>91</v>
      </c>
      <c r="F153" s="3">
        <v>2</v>
      </c>
      <c r="G153" s="34"/>
      <c r="H153" s="34"/>
      <c r="I153" s="34"/>
      <c r="J153" s="34"/>
      <c r="K153" s="34"/>
      <c r="L153" s="34"/>
      <c r="M153" s="34"/>
      <c r="N153" s="34"/>
      <c r="O153" s="34"/>
      <c r="P153" s="25"/>
      <c r="Q153" s="25"/>
      <c r="R153" s="21"/>
      <c r="S153" s="2"/>
    </row>
    <row r="154" spans="1:19" ht="20.25" x14ac:dyDescent="1.05">
      <c r="A154" s="3" t="s">
        <v>22</v>
      </c>
      <c r="B154" s="3" t="s">
        <v>89</v>
      </c>
      <c r="C154" s="3" t="s">
        <v>86</v>
      </c>
      <c r="D154" s="3" t="s">
        <v>90</v>
      </c>
      <c r="E154" s="5" t="s">
        <v>91</v>
      </c>
      <c r="F154" s="3">
        <v>2</v>
      </c>
      <c r="G154" s="34"/>
      <c r="H154" s="34"/>
      <c r="I154" s="34"/>
      <c r="J154" s="34"/>
      <c r="K154" s="34"/>
      <c r="L154" s="34"/>
      <c r="M154" s="34"/>
      <c r="N154" s="34"/>
      <c r="O154" s="34"/>
      <c r="P154" s="25"/>
      <c r="Q154" s="25"/>
      <c r="R154" s="21"/>
      <c r="S154" s="2"/>
    </row>
    <row r="155" spans="1:19" ht="20.25" x14ac:dyDescent="1.05">
      <c r="A155" s="3" t="s">
        <v>23</v>
      </c>
      <c r="B155" s="3" t="s">
        <v>89</v>
      </c>
      <c r="C155" s="3" t="s">
        <v>86</v>
      </c>
      <c r="D155" s="3" t="s">
        <v>90</v>
      </c>
      <c r="E155" s="5" t="s">
        <v>91</v>
      </c>
      <c r="F155" s="3">
        <v>2</v>
      </c>
      <c r="G155" s="34"/>
      <c r="H155" s="34"/>
      <c r="I155" s="34"/>
      <c r="J155" s="34"/>
      <c r="K155" s="34"/>
      <c r="L155" s="34"/>
      <c r="M155" s="34"/>
      <c r="N155" s="34"/>
      <c r="O155" s="34"/>
      <c r="P155" s="25"/>
      <c r="Q155" s="25"/>
      <c r="R155" s="21"/>
      <c r="S155" s="2"/>
    </row>
    <row r="156" spans="1:19" ht="20.25" x14ac:dyDescent="1.05">
      <c r="A156" s="3" t="s">
        <v>25</v>
      </c>
      <c r="B156" s="3" t="s">
        <v>89</v>
      </c>
      <c r="C156" s="3" t="s">
        <v>86</v>
      </c>
      <c r="D156" s="3" t="s">
        <v>90</v>
      </c>
      <c r="E156" s="5" t="s">
        <v>91</v>
      </c>
      <c r="F156" s="3">
        <v>2</v>
      </c>
      <c r="G156" s="34"/>
      <c r="H156" s="34"/>
      <c r="I156" s="34"/>
      <c r="J156" s="34"/>
      <c r="K156" s="34"/>
      <c r="L156" s="34"/>
      <c r="M156" s="34"/>
      <c r="N156" s="34"/>
      <c r="O156" s="34"/>
      <c r="P156" s="25"/>
      <c r="Q156" s="25"/>
      <c r="R156" s="21"/>
      <c r="S156" s="2"/>
    </row>
    <row r="157" spans="1:19" ht="20.25" x14ac:dyDescent="1.05">
      <c r="A157" s="3" t="s">
        <v>26</v>
      </c>
      <c r="B157" s="3" t="s">
        <v>89</v>
      </c>
      <c r="C157" s="3" t="s">
        <v>86</v>
      </c>
      <c r="D157" s="3" t="s">
        <v>90</v>
      </c>
      <c r="E157" s="5" t="s">
        <v>91</v>
      </c>
      <c r="F157" s="3">
        <v>2</v>
      </c>
      <c r="G157" s="34"/>
      <c r="H157" s="34"/>
      <c r="I157" s="34"/>
      <c r="J157" s="34"/>
      <c r="K157" s="34"/>
      <c r="L157" s="34"/>
      <c r="M157" s="34"/>
      <c r="N157" s="34"/>
      <c r="O157" s="34"/>
      <c r="P157" s="25"/>
      <c r="Q157" s="25"/>
      <c r="R157" s="21"/>
      <c r="S157" s="2"/>
    </row>
    <row r="158" spans="1:19" ht="20.25" x14ac:dyDescent="1.05">
      <c r="A158" s="3" t="s">
        <v>27</v>
      </c>
      <c r="B158" s="3" t="s">
        <v>89</v>
      </c>
      <c r="C158" s="3" t="s">
        <v>86</v>
      </c>
      <c r="D158" s="3" t="s">
        <v>90</v>
      </c>
      <c r="E158" s="5" t="s">
        <v>91</v>
      </c>
      <c r="F158" s="3">
        <v>2</v>
      </c>
      <c r="G158" s="34"/>
      <c r="H158" s="34"/>
      <c r="I158" s="34"/>
      <c r="J158" s="34"/>
      <c r="K158" s="34"/>
      <c r="L158" s="34"/>
      <c r="M158" s="34"/>
      <c r="N158" s="34"/>
      <c r="O158" s="34"/>
      <c r="P158" s="25"/>
      <c r="Q158" s="25"/>
      <c r="R158" s="21"/>
      <c r="S158" s="2"/>
    </row>
    <row r="159" spans="1:19" ht="20.25" x14ac:dyDescent="1.05">
      <c r="A159" s="3" t="s">
        <v>28</v>
      </c>
      <c r="B159" s="3" t="s">
        <v>89</v>
      </c>
      <c r="C159" s="3" t="s">
        <v>86</v>
      </c>
      <c r="D159" s="3" t="s">
        <v>90</v>
      </c>
      <c r="E159" s="5" t="s">
        <v>91</v>
      </c>
      <c r="F159" s="3">
        <v>2</v>
      </c>
      <c r="G159" s="34"/>
      <c r="H159" s="34"/>
      <c r="I159" s="34"/>
      <c r="J159" s="34"/>
      <c r="K159" s="34"/>
      <c r="L159" s="34"/>
      <c r="M159" s="34"/>
      <c r="N159" s="34"/>
      <c r="O159" s="34"/>
      <c r="P159" s="25"/>
      <c r="Q159" s="25"/>
      <c r="R159" s="21"/>
      <c r="S159" s="2"/>
    </row>
    <row r="160" spans="1:19" ht="20.25" x14ac:dyDescent="1.05">
      <c r="A160" s="3" t="s">
        <v>29</v>
      </c>
      <c r="B160" s="3" t="s">
        <v>89</v>
      </c>
      <c r="C160" s="3" t="s">
        <v>86</v>
      </c>
      <c r="D160" s="3" t="s">
        <v>90</v>
      </c>
      <c r="E160" s="5" t="s">
        <v>91</v>
      </c>
      <c r="F160" s="3">
        <v>2</v>
      </c>
      <c r="G160" s="34"/>
      <c r="H160" s="34"/>
      <c r="I160" s="34"/>
      <c r="J160" s="34"/>
      <c r="K160" s="34"/>
      <c r="L160" s="34"/>
      <c r="M160" s="34"/>
      <c r="N160" s="34"/>
      <c r="O160" s="34"/>
      <c r="P160" s="25"/>
      <c r="Q160" s="25"/>
      <c r="R160" s="21"/>
      <c r="S160" s="2"/>
    </row>
    <row r="161" spans="1:19" ht="20.25" x14ac:dyDescent="1.05">
      <c r="A161" s="3" t="s">
        <v>30</v>
      </c>
      <c r="B161" s="3" t="s">
        <v>89</v>
      </c>
      <c r="C161" s="3" t="s">
        <v>86</v>
      </c>
      <c r="D161" s="3" t="s">
        <v>90</v>
      </c>
      <c r="E161" s="5" t="s">
        <v>91</v>
      </c>
      <c r="F161" s="3">
        <v>2</v>
      </c>
      <c r="G161" s="34"/>
      <c r="H161" s="34"/>
      <c r="I161" s="34"/>
      <c r="J161" s="34"/>
      <c r="K161" s="34"/>
      <c r="L161" s="34"/>
      <c r="M161" s="34"/>
      <c r="N161" s="34"/>
      <c r="O161" s="34"/>
      <c r="P161" s="25"/>
      <c r="Q161" s="25"/>
      <c r="R161" s="21"/>
      <c r="S161" s="2"/>
    </row>
    <row r="162" spans="1:19" ht="20.25" x14ac:dyDescent="1.05">
      <c r="A162" s="3" t="s">
        <v>31</v>
      </c>
      <c r="B162" s="3" t="s">
        <v>89</v>
      </c>
      <c r="C162" s="3" t="s">
        <v>86</v>
      </c>
      <c r="D162" s="3" t="s">
        <v>90</v>
      </c>
      <c r="E162" s="5" t="s">
        <v>91</v>
      </c>
      <c r="F162" s="3">
        <v>2</v>
      </c>
      <c r="G162" s="34"/>
      <c r="H162" s="34"/>
      <c r="I162" s="34"/>
      <c r="J162" s="34"/>
      <c r="K162" s="34"/>
      <c r="L162" s="34"/>
      <c r="M162" s="34"/>
      <c r="N162" s="34"/>
      <c r="O162" s="34"/>
      <c r="P162" s="25"/>
      <c r="Q162" s="25"/>
      <c r="R162" s="21"/>
      <c r="S162" s="2"/>
    </row>
    <row r="163" spans="1:19" ht="20.25" x14ac:dyDescent="1.05">
      <c r="A163" s="3" t="s">
        <v>32</v>
      </c>
      <c r="B163" s="3" t="s">
        <v>89</v>
      </c>
      <c r="C163" s="3" t="s">
        <v>86</v>
      </c>
      <c r="D163" s="3" t="s">
        <v>90</v>
      </c>
      <c r="E163" s="5" t="s">
        <v>91</v>
      </c>
      <c r="F163" s="3">
        <v>2</v>
      </c>
      <c r="G163" s="34"/>
      <c r="H163" s="34"/>
      <c r="I163" s="34"/>
      <c r="J163" s="34"/>
      <c r="K163" s="34"/>
      <c r="L163" s="34"/>
      <c r="M163" s="34"/>
      <c r="N163" s="34"/>
      <c r="O163" s="34"/>
      <c r="P163" s="25"/>
      <c r="Q163" s="25"/>
      <c r="R163" s="21"/>
      <c r="S163" s="2"/>
    </row>
    <row r="164" spans="1:19" ht="20.25" x14ac:dyDescent="1.05">
      <c r="A164" s="3" t="s">
        <v>33</v>
      </c>
      <c r="B164" s="3" t="s">
        <v>89</v>
      </c>
      <c r="C164" s="3" t="s">
        <v>86</v>
      </c>
      <c r="D164" s="3" t="s">
        <v>90</v>
      </c>
      <c r="E164" s="5" t="s">
        <v>91</v>
      </c>
      <c r="F164" s="3">
        <v>2</v>
      </c>
      <c r="G164" s="34"/>
      <c r="H164" s="34"/>
      <c r="I164" s="34"/>
      <c r="J164" s="34"/>
      <c r="K164" s="34"/>
      <c r="L164" s="34"/>
      <c r="M164" s="34"/>
      <c r="N164" s="34"/>
      <c r="O164" s="34"/>
      <c r="P164" s="25"/>
      <c r="Q164" s="25"/>
      <c r="R164" s="21"/>
      <c r="S164" s="2"/>
    </row>
    <row r="165" spans="1:19" ht="20.25" x14ac:dyDescent="1.05">
      <c r="A165" s="3" t="s">
        <v>34</v>
      </c>
      <c r="B165" s="3" t="s">
        <v>89</v>
      </c>
      <c r="C165" s="3" t="s">
        <v>86</v>
      </c>
      <c r="D165" s="3" t="s">
        <v>90</v>
      </c>
      <c r="E165" s="5" t="s">
        <v>91</v>
      </c>
      <c r="F165" s="3">
        <v>2</v>
      </c>
      <c r="G165" s="34"/>
      <c r="H165" s="34"/>
      <c r="I165" s="34" t="s">
        <v>220</v>
      </c>
      <c r="J165" s="34"/>
      <c r="K165" s="34"/>
      <c r="L165" s="34"/>
      <c r="M165" s="34"/>
      <c r="N165" s="34"/>
      <c r="O165" s="34"/>
      <c r="P165" s="25"/>
      <c r="Q165" s="25"/>
      <c r="R165" s="21"/>
      <c r="S165" s="2"/>
    </row>
    <row r="166" spans="1:19" ht="20.25" x14ac:dyDescent="1.05">
      <c r="A166" s="3" t="s">
        <v>35</v>
      </c>
      <c r="B166" s="3" t="s">
        <v>89</v>
      </c>
      <c r="C166" s="3" t="s">
        <v>86</v>
      </c>
      <c r="D166" s="3" t="s">
        <v>90</v>
      </c>
      <c r="E166" s="5" t="s">
        <v>91</v>
      </c>
      <c r="F166" s="3">
        <v>2</v>
      </c>
      <c r="G166" s="34"/>
      <c r="H166" s="34"/>
      <c r="I166" s="34"/>
      <c r="J166" s="34"/>
      <c r="K166" s="34"/>
      <c r="L166" s="34"/>
      <c r="M166" s="34"/>
      <c r="N166" s="34"/>
      <c r="O166" s="34"/>
      <c r="P166" s="25"/>
      <c r="Q166" s="25"/>
      <c r="R166" s="21"/>
      <c r="S166" s="2"/>
    </row>
    <row r="167" spans="1:19" ht="20.25" x14ac:dyDescent="1.05">
      <c r="A167" s="3" t="s">
        <v>36</v>
      </c>
      <c r="B167" s="3" t="s">
        <v>89</v>
      </c>
      <c r="C167" s="3" t="s">
        <v>86</v>
      </c>
      <c r="D167" s="3" t="s">
        <v>90</v>
      </c>
      <c r="E167" s="5" t="s">
        <v>91</v>
      </c>
      <c r="F167" s="3">
        <v>2</v>
      </c>
      <c r="G167" s="34"/>
      <c r="H167" s="34"/>
      <c r="I167" s="34"/>
      <c r="J167" s="34"/>
      <c r="K167" s="34"/>
      <c r="L167" s="34"/>
      <c r="M167" s="34"/>
      <c r="N167" s="34"/>
      <c r="O167" s="34"/>
      <c r="P167" s="25"/>
      <c r="Q167" s="25"/>
      <c r="R167" s="21"/>
      <c r="S167" s="2"/>
    </row>
    <row r="168" spans="1:19" ht="20.25" x14ac:dyDescent="1.05">
      <c r="A168" s="3" t="s">
        <v>37</v>
      </c>
      <c r="B168" s="3" t="s">
        <v>89</v>
      </c>
      <c r="C168" s="3" t="s">
        <v>86</v>
      </c>
      <c r="D168" s="3" t="s">
        <v>90</v>
      </c>
      <c r="E168" s="5" t="s">
        <v>91</v>
      </c>
      <c r="F168" s="3">
        <v>2</v>
      </c>
      <c r="G168" s="34"/>
      <c r="H168" s="34"/>
      <c r="I168" s="34"/>
      <c r="J168" s="34"/>
      <c r="K168" s="34"/>
      <c r="L168" s="34"/>
      <c r="M168" s="34"/>
      <c r="N168" s="34"/>
      <c r="O168" s="34"/>
      <c r="P168" s="25"/>
      <c r="Q168" s="25"/>
      <c r="R168" s="21"/>
      <c r="S168" s="2"/>
    </row>
    <row r="169" spans="1:19" ht="20.25" x14ac:dyDescent="1.05">
      <c r="A169" s="3" t="s">
        <v>38</v>
      </c>
      <c r="B169" s="3" t="s">
        <v>89</v>
      </c>
      <c r="C169" s="3" t="s">
        <v>86</v>
      </c>
      <c r="D169" s="3" t="s">
        <v>90</v>
      </c>
      <c r="E169" s="5" t="s">
        <v>91</v>
      </c>
      <c r="F169" s="3">
        <v>2</v>
      </c>
      <c r="G169" s="34"/>
      <c r="H169" s="34"/>
      <c r="I169" s="34"/>
      <c r="J169" s="34"/>
      <c r="K169" s="34"/>
      <c r="L169" s="34"/>
      <c r="M169" s="34"/>
      <c r="N169" s="34"/>
      <c r="O169" s="34"/>
      <c r="P169" s="25"/>
      <c r="Q169" s="25"/>
      <c r="R169" s="21"/>
      <c r="S169" s="2"/>
    </row>
    <row r="170" spans="1:19" ht="20.25" x14ac:dyDescent="1.05">
      <c r="A170" s="3" t="s">
        <v>18</v>
      </c>
      <c r="B170" s="3" t="s">
        <v>92</v>
      </c>
      <c r="C170" s="3" t="s">
        <v>86</v>
      </c>
      <c r="D170" s="3" t="s">
        <v>93</v>
      </c>
      <c r="E170" s="5" t="s">
        <v>94</v>
      </c>
      <c r="F170" s="3">
        <v>3</v>
      </c>
      <c r="G170" s="35"/>
      <c r="H170" s="35"/>
      <c r="I170" s="35"/>
      <c r="J170" s="35"/>
      <c r="K170" s="35"/>
      <c r="L170" s="35"/>
      <c r="M170" s="35"/>
      <c r="N170" s="35"/>
      <c r="O170" s="35"/>
      <c r="P170" s="25"/>
      <c r="Q170" s="25"/>
      <c r="R170" s="21"/>
      <c r="S170" s="2"/>
    </row>
    <row r="171" spans="1:19" ht="20.25" x14ac:dyDescent="1.05">
      <c r="A171" s="3" t="s">
        <v>22</v>
      </c>
      <c r="B171" s="3" t="s">
        <v>92</v>
      </c>
      <c r="C171" s="3" t="s">
        <v>86</v>
      </c>
      <c r="D171" s="3" t="s">
        <v>93</v>
      </c>
      <c r="E171" s="5" t="s">
        <v>94</v>
      </c>
      <c r="F171" s="3">
        <v>3</v>
      </c>
      <c r="G171" s="35"/>
      <c r="H171" s="35"/>
      <c r="I171" s="35"/>
      <c r="J171" s="35"/>
      <c r="K171" s="35"/>
      <c r="L171" s="35"/>
      <c r="M171" s="35"/>
      <c r="N171" s="35"/>
      <c r="O171" s="35"/>
      <c r="P171" s="25"/>
      <c r="Q171" s="25"/>
      <c r="R171" s="21"/>
      <c r="S171" s="2"/>
    </row>
    <row r="172" spans="1:19" ht="20.25" x14ac:dyDescent="1.05">
      <c r="A172" s="3" t="s">
        <v>23</v>
      </c>
      <c r="B172" s="3" t="s">
        <v>92</v>
      </c>
      <c r="C172" s="3" t="s">
        <v>86</v>
      </c>
      <c r="D172" s="3" t="s">
        <v>93</v>
      </c>
      <c r="E172" s="5" t="s">
        <v>94</v>
      </c>
      <c r="F172" s="3">
        <v>3</v>
      </c>
      <c r="G172" s="35"/>
      <c r="H172" s="35"/>
      <c r="I172" s="35"/>
      <c r="J172" s="35"/>
      <c r="K172" s="35"/>
      <c r="L172" s="35"/>
      <c r="M172" s="35"/>
      <c r="N172" s="35"/>
      <c r="O172" s="35"/>
      <c r="P172" s="25"/>
      <c r="Q172" s="25"/>
      <c r="R172" s="21"/>
      <c r="S172" s="2"/>
    </row>
    <row r="173" spans="1:19" ht="20.25" x14ac:dyDescent="1.05">
      <c r="A173" s="3" t="s">
        <v>25</v>
      </c>
      <c r="B173" s="3" t="s">
        <v>92</v>
      </c>
      <c r="C173" s="3" t="s">
        <v>86</v>
      </c>
      <c r="D173" s="3" t="s">
        <v>93</v>
      </c>
      <c r="E173" s="5" t="s">
        <v>94</v>
      </c>
      <c r="F173" s="3">
        <v>3</v>
      </c>
      <c r="G173" s="35"/>
      <c r="H173" s="35"/>
      <c r="I173" s="35"/>
      <c r="J173" s="35"/>
      <c r="K173" s="35"/>
      <c r="L173" s="35"/>
      <c r="M173" s="35"/>
      <c r="N173" s="35"/>
      <c r="O173" s="35"/>
      <c r="P173" s="25"/>
      <c r="Q173" s="25"/>
      <c r="R173" s="21"/>
      <c r="S173" s="2"/>
    </row>
    <row r="174" spans="1:19" ht="20.25" x14ac:dyDescent="1.05">
      <c r="A174" s="3" t="s">
        <v>26</v>
      </c>
      <c r="B174" s="3" t="s">
        <v>92</v>
      </c>
      <c r="C174" s="3" t="s">
        <v>86</v>
      </c>
      <c r="D174" s="3" t="s">
        <v>93</v>
      </c>
      <c r="E174" s="5" t="s">
        <v>94</v>
      </c>
      <c r="F174" s="3">
        <v>3</v>
      </c>
      <c r="G174" s="35"/>
      <c r="H174" s="35"/>
      <c r="I174" s="35"/>
      <c r="J174" s="35"/>
      <c r="K174" s="35"/>
      <c r="L174" s="35"/>
      <c r="M174" s="35"/>
      <c r="N174" s="35"/>
      <c r="O174" s="35"/>
      <c r="P174" s="25"/>
      <c r="Q174" s="25"/>
      <c r="R174" s="21"/>
      <c r="S174" s="2"/>
    </row>
    <row r="175" spans="1:19" ht="20.25" x14ac:dyDescent="1.05">
      <c r="A175" s="3" t="s">
        <v>27</v>
      </c>
      <c r="B175" s="3" t="s">
        <v>92</v>
      </c>
      <c r="C175" s="3" t="s">
        <v>86</v>
      </c>
      <c r="D175" s="3" t="s">
        <v>93</v>
      </c>
      <c r="E175" s="5" t="s">
        <v>94</v>
      </c>
      <c r="F175" s="3">
        <v>3</v>
      </c>
      <c r="G175" s="35" t="s">
        <v>219</v>
      </c>
      <c r="H175" s="35"/>
      <c r="I175" s="35"/>
      <c r="J175" s="35"/>
      <c r="K175" s="35"/>
      <c r="L175" s="35"/>
      <c r="M175" s="35"/>
      <c r="N175" s="35"/>
      <c r="O175" s="35"/>
      <c r="P175" s="25"/>
      <c r="Q175" s="25"/>
      <c r="R175" s="21"/>
      <c r="S175" s="2"/>
    </row>
    <row r="176" spans="1:19" ht="20.25" x14ac:dyDescent="1.05">
      <c r="A176" s="3" t="s">
        <v>28</v>
      </c>
      <c r="B176" s="3" t="s">
        <v>92</v>
      </c>
      <c r="C176" s="3" t="s">
        <v>86</v>
      </c>
      <c r="D176" s="3" t="s">
        <v>93</v>
      </c>
      <c r="E176" s="5" t="s">
        <v>94</v>
      </c>
      <c r="F176" s="3">
        <v>3</v>
      </c>
      <c r="G176" s="35"/>
      <c r="H176" s="35"/>
      <c r="I176" s="35"/>
      <c r="J176" s="35"/>
      <c r="K176" s="35"/>
      <c r="L176" s="35"/>
      <c r="M176" s="35"/>
      <c r="N176" s="35"/>
      <c r="O176" s="35"/>
      <c r="P176" s="25"/>
      <c r="Q176" s="25"/>
      <c r="R176" s="21"/>
      <c r="S176" s="2"/>
    </row>
    <row r="177" spans="1:19" ht="20.25" x14ac:dyDescent="1.05">
      <c r="A177" s="3" t="s">
        <v>29</v>
      </c>
      <c r="B177" s="3" t="s">
        <v>92</v>
      </c>
      <c r="C177" s="3" t="s">
        <v>86</v>
      </c>
      <c r="D177" s="3" t="s">
        <v>93</v>
      </c>
      <c r="E177" s="5" t="s">
        <v>94</v>
      </c>
      <c r="F177" s="3">
        <v>3</v>
      </c>
      <c r="G177" s="35"/>
      <c r="H177" s="35"/>
      <c r="I177" s="35"/>
      <c r="J177" s="35"/>
      <c r="K177" s="35"/>
      <c r="L177" s="35"/>
      <c r="M177" s="35"/>
      <c r="N177" s="35"/>
      <c r="O177" s="35"/>
      <c r="P177" s="25"/>
      <c r="Q177" s="25"/>
      <c r="R177" s="21"/>
      <c r="S177" s="2"/>
    </row>
    <row r="178" spans="1:19" ht="20.25" x14ac:dyDescent="1.05">
      <c r="A178" s="3" t="s">
        <v>30</v>
      </c>
      <c r="B178" s="3" t="s">
        <v>92</v>
      </c>
      <c r="C178" s="3" t="s">
        <v>86</v>
      </c>
      <c r="D178" s="3" t="s">
        <v>93</v>
      </c>
      <c r="E178" s="5" t="s">
        <v>94</v>
      </c>
      <c r="F178" s="3">
        <v>3</v>
      </c>
      <c r="G178" s="35"/>
      <c r="H178" s="35"/>
      <c r="I178" s="35"/>
      <c r="J178" s="35"/>
      <c r="K178" s="35"/>
      <c r="L178" s="35"/>
      <c r="M178" s="35"/>
      <c r="N178" s="35"/>
      <c r="O178" s="35"/>
      <c r="P178" s="25"/>
      <c r="Q178" s="25"/>
      <c r="R178" s="21"/>
      <c r="S178" s="2"/>
    </row>
    <row r="179" spans="1:19" ht="20.25" x14ac:dyDescent="1.05">
      <c r="A179" s="3" t="s">
        <v>31</v>
      </c>
      <c r="B179" s="3" t="s">
        <v>92</v>
      </c>
      <c r="C179" s="3" t="s">
        <v>86</v>
      </c>
      <c r="D179" s="3" t="s">
        <v>93</v>
      </c>
      <c r="E179" s="5" t="s">
        <v>94</v>
      </c>
      <c r="F179" s="3">
        <v>3</v>
      </c>
      <c r="G179" s="35"/>
      <c r="H179" s="35"/>
      <c r="I179" s="35"/>
      <c r="J179" s="35"/>
      <c r="K179" s="35"/>
      <c r="L179" s="35"/>
      <c r="M179" s="35"/>
      <c r="N179" s="35"/>
      <c r="O179" s="35"/>
      <c r="P179" s="25"/>
      <c r="Q179" s="25"/>
      <c r="R179" s="21"/>
      <c r="S179" s="2"/>
    </row>
    <row r="180" spans="1:19" ht="20.25" x14ac:dyDescent="1.05">
      <c r="A180" s="3" t="s">
        <v>32</v>
      </c>
      <c r="B180" s="3" t="s">
        <v>92</v>
      </c>
      <c r="C180" s="3" t="s">
        <v>86</v>
      </c>
      <c r="D180" s="3" t="s">
        <v>93</v>
      </c>
      <c r="E180" s="5" t="s">
        <v>94</v>
      </c>
      <c r="F180" s="3">
        <v>3</v>
      </c>
      <c r="G180" s="35"/>
      <c r="H180" s="35"/>
      <c r="I180" s="35"/>
      <c r="J180" s="35"/>
      <c r="K180" s="35"/>
      <c r="L180" s="35"/>
      <c r="M180" s="35"/>
      <c r="N180" s="35"/>
      <c r="O180" s="35"/>
      <c r="P180" s="25"/>
      <c r="Q180" s="25"/>
      <c r="R180" s="21"/>
      <c r="S180" s="2"/>
    </row>
    <row r="181" spans="1:19" ht="20.25" x14ac:dyDescent="1.05">
      <c r="A181" s="3" t="s">
        <v>33</v>
      </c>
      <c r="B181" s="3" t="s">
        <v>92</v>
      </c>
      <c r="C181" s="3" t="s">
        <v>86</v>
      </c>
      <c r="D181" s="3" t="s">
        <v>93</v>
      </c>
      <c r="E181" s="5" t="s">
        <v>94</v>
      </c>
      <c r="F181" s="3">
        <v>3</v>
      </c>
      <c r="G181" s="35"/>
      <c r="H181" s="35"/>
      <c r="I181" s="35"/>
      <c r="J181" s="35"/>
      <c r="K181" s="35"/>
      <c r="L181" s="35"/>
      <c r="M181" s="35"/>
      <c r="N181" s="35"/>
      <c r="O181" s="35"/>
      <c r="P181" s="25"/>
      <c r="Q181" s="25"/>
      <c r="R181" s="21"/>
      <c r="S181" s="2"/>
    </row>
    <row r="182" spans="1:19" ht="20.25" x14ac:dyDescent="1.05">
      <c r="A182" s="3" t="s">
        <v>34</v>
      </c>
      <c r="B182" s="3" t="s">
        <v>92</v>
      </c>
      <c r="C182" s="3" t="s">
        <v>86</v>
      </c>
      <c r="D182" s="3" t="s">
        <v>93</v>
      </c>
      <c r="E182" s="5" t="s">
        <v>94</v>
      </c>
      <c r="F182" s="3">
        <v>3</v>
      </c>
      <c r="G182" s="35"/>
      <c r="H182" s="35"/>
      <c r="I182" s="35"/>
      <c r="J182" s="35"/>
      <c r="K182" s="35"/>
      <c r="L182" s="35"/>
      <c r="M182" s="35"/>
      <c r="N182" s="35"/>
      <c r="O182" s="35"/>
      <c r="P182" s="25"/>
      <c r="Q182" s="25"/>
      <c r="R182" s="21"/>
      <c r="S182" s="2"/>
    </row>
    <row r="183" spans="1:19" ht="20.25" x14ac:dyDescent="1.05">
      <c r="A183" s="3" t="s">
        <v>35</v>
      </c>
      <c r="B183" s="3" t="s">
        <v>92</v>
      </c>
      <c r="C183" s="3" t="s">
        <v>86</v>
      </c>
      <c r="D183" s="3" t="s">
        <v>93</v>
      </c>
      <c r="E183" s="5" t="s">
        <v>94</v>
      </c>
      <c r="F183" s="3">
        <v>3</v>
      </c>
      <c r="G183" s="35"/>
      <c r="H183" s="35"/>
      <c r="I183" s="35"/>
      <c r="J183" s="35"/>
      <c r="K183" s="35"/>
      <c r="L183" s="35"/>
      <c r="M183" s="35"/>
      <c r="N183" s="35"/>
      <c r="O183" s="35"/>
      <c r="P183" s="25"/>
      <c r="Q183" s="25"/>
      <c r="R183" s="21"/>
      <c r="S183" s="2"/>
    </row>
    <row r="184" spans="1:19" ht="20.25" x14ac:dyDescent="1.05">
      <c r="A184" s="3" t="s">
        <v>36</v>
      </c>
      <c r="B184" s="3" t="s">
        <v>92</v>
      </c>
      <c r="C184" s="3" t="s">
        <v>86</v>
      </c>
      <c r="D184" s="3" t="s">
        <v>93</v>
      </c>
      <c r="E184" s="5" t="s">
        <v>94</v>
      </c>
      <c r="F184" s="3">
        <v>3</v>
      </c>
      <c r="G184" s="35"/>
      <c r="H184" s="35"/>
      <c r="I184" s="35"/>
      <c r="J184" s="35"/>
      <c r="K184" s="35"/>
      <c r="L184" s="35"/>
      <c r="M184" s="35"/>
      <c r="N184" s="35"/>
      <c r="O184" s="35"/>
      <c r="P184" s="25"/>
      <c r="Q184" s="25"/>
      <c r="R184" s="21"/>
      <c r="S184" s="2"/>
    </row>
    <row r="185" spans="1:19" ht="20.25" x14ac:dyDescent="1.05">
      <c r="A185" s="3" t="s">
        <v>37</v>
      </c>
      <c r="B185" s="3" t="s">
        <v>92</v>
      </c>
      <c r="C185" s="3" t="s">
        <v>86</v>
      </c>
      <c r="D185" s="3" t="s">
        <v>93</v>
      </c>
      <c r="E185" s="5" t="s">
        <v>94</v>
      </c>
      <c r="F185" s="3">
        <v>3</v>
      </c>
      <c r="G185" s="35"/>
      <c r="H185" s="35"/>
      <c r="I185" s="35"/>
      <c r="J185" s="35"/>
      <c r="K185" s="35"/>
      <c r="L185" s="35"/>
      <c r="M185" s="35"/>
      <c r="N185" s="35"/>
      <c r="O185" s="35"/>
      <c r="P185" s="25"/>
      <c r="Q185" s="25"/>
      <c r="R185" s="21"/>
      <c r="S185" s="2"/>
    </row>
    <row r="186" spans="1:19" ht="20.25" x14ac:dyDescent="1.05">
      <c r="A186" s="3" t="s">
        <v>38</v>
      </c>
      <c r="B186" s="3" t="s">
        <v>92</v>
      </c>
      <c r="C186" s="3" t="s">
        <v>86</v>
      </c>
      <c r="D186" s="3" t="s">
        <v>93</v>
      </c>
      <c r="E186" s="5" t="s">
        <v>94</v>
      </c>
      <c r="F186" s="3">
        <v>3</v>
      </c>
      <c r="G186" s="35"/>
      <c r="H186" s="35"/>
      <c r="I186" s="35"/>
      <c r="J186" s="35"/>
      <c r="K186" s="35"/>
      <c r="L186" s="35"/>
      <c r="M186" s="35"/>
      <c r="N186" s="35"/>
      <c r="O186" s="35"/>
      <c r="P186" s="25"/>
      <c r="Q186" s="25"/>
      <c r="R186" s="21"/>
      <c r="S186" s="2"/>
    </row>
    <row r="187" spans="1:19" ht="40.5" x14ac:dyDescent="1.05">
      <c r="A187" s="3" t="s">
        <v>18</v>
      </c>
      <c r="B187" s="36" t="s">
        <v>95</v>
      </c>
      <c r="C187" s="37" t="s">
        <v>86</v>
      </c>
      <c r="D187" s="37" t="s">
        <v>87</v>
      </c>
      <c r="E187" s="38" t="s">
        <v>88</v>
      </c>
      <c r="F187" s="37">
        <v>0</v>
      </c>
      <c r="G187" s="39"/>
      <c r="H187" s="39"/>
      <c r="I187" s="39"/>
      <c r="J187" s="39"/>
      <c r="K187" s="39"/>
      <c r="L187" s="31"/>
      <c r="M187" s="31"/>
      <c r="N187" s="31"/>
      <c r="O187" s="31"/>
      <c r="P187" s="31"/>
      <c r="Q187" s="32"/>
      <c r="R187" s="40"/>
      <c r="S187" s="2"/>
    </row>
    <row r="188" spans="1:19" ht="40.5" x14ac:dyDescent="1.05">
      <c r="A188" s="3" t="s">
        <v>22</v>
      </c>
      <c r="B188" s="36" t="s">
        <v>95</v>
      </c>
      <c r="C188" s="37" t="s">
        <v>86</v>
      </c>
      <c r="D188" s="37" t="s">
        <v>87</v>
      </c>
      <c r="E188" s="38" t="s">
        <v>88</v>
      </c>
      <c r="F188" s="37">
        <v>0</v>
      </c>
      <c r="G188" s="39"/>
      <c r="H188" s="39"/>
      <c r="I188" s="39"/>
      <c r="J188" s="39"/>
      <c r="K188" s="39"/>
      <c r="L188" s="31"/>
      <c r="M188" s="31"/>
      <c r="N188" s="31"/>
      <c r="O188" s="31"/>
      <c r="P188" s="31"/>
      <c r="Q188" s="32"/>
      <c r="R188" s="40"/>
      <c r="S188" s="2"/>
    </row>
    <row r="189" spans="1:19" ht="40.5" x14ac:dyDescent="1.05">
      <c r="A189" s="3" t="s">
        <v>23</v>
      </c>
      <c r="B189" s="36" t="s">
        <v>95</v>
      </c>
      <c r="C189" s="37" t="s">
        <v>86</v>
      </c>
      <c r="D189" s="37" t="s">
        <v>87</v>
      </c>
      <c r="E189" s="38" t="s">
        <v>88</v>
      </c>
      <c r="F189" s="37">
        <v>0</v>
      </c>
      <c r="G189" s="39"/>
      <c r="H189" s="39"/>
      <c r="I189" s="39"/>
      <c r="J189" s="39"/>
      <c r="K189" s="39"/>
      <c r="L189" s="39"/>
      <c r="M189" s="39"/>
      <c r="N189" s="31"/>
      <c r="O189" s="31"/>
      <c r="P189" s="31"/>
      <c r="Q189" s="32"/>
      <c r="R189" s="40"/>
      <c r="S189" s="2"/>
    </row>
    <row r="190" spans="1:19" ht="40.5" x14ac:dyDescent="1.05">
      <c r="A190" s="3" t="s">
        <v>25</v>
      </c>
      <c r="B190" s="36" t="s">
        <v>95</v>
      </c>
      <c r="C190" s="37" t="s">
        <v>86</v>
      </c>
      <c r="D190" s="37" t="s">
        <v>87</v>
      </c>
      <c r="E190" s="38" t="s">
        <v>88</v>
      </c>
      <c r="F190" s="37">
        <v>0</v>
      </c>
      <c r="G190" s="39"/>
      <c r="H190" s="39"/>
      <c r="I190" s="39"/>
      <c r="J190" s="39"/>
      <c r="K190" s="39"/>
      <c r="L190" s="31"/>
      <c r="M190" s="31"/>
      <c r="N190" s="31"/>
      <c r="O190" s="31"/>
      <c r="P190" s="31"/>
      <c r="Q190" s="32"/>
      <c r="R190" s="40"/>
      <c r="S190" s="2"/>
    </row>
    <row r="191" spans="1:19" ht="40.5" x14ac:dyDescent="1.05">
      <c r="A191" s="3" t="s">
        <v>26</v>
      </c>
      <c r="B191" s="36" t="s">
        <v>95</v>
      </c>
      <c r="C191" s="37" t="s">
        <v>86</v>
      </c>
      <c r="D191" s="37" t="s">
        <v>87</v>
      </c>
      <c r="E191" s="38" t="s">
        <v>88</v>
      </c>
      <c r="F191" s="37">
        <v>0</v>
      </c>
      <c r="G191" s="39"/>
      <c r="H191" s="39"/>
      <c r="I191" s="39"/>
      <c r="J191" s="39"/>
      <c r="K191" s="39"/>
      <c r="L191" s="39"/>
      <c r="M191" s="39"/>
      <c r="N191" s="31"/>
      <c r="O191" s="31"/>
      <c r="P191" s="31"/>
      <c r="Q191" s="32"/>
      <c r="R191" s="40"/>
      <c r="S191" s="2"/>
    </row>
    <row r="192" spans="1:19" ht="40.5" x14ac:dyDescent="1.05">
      <c r="A192" s="3" t="s">
        <v>27</v>
      </c>
      <c r="B192" s="36" t="s">
        <v>95</v>
      </c>
      <c r="C192" s="37" t="s">
        <v>86</v>
      </c>
      <c r="D192" s="37" t="s">
        <v>87</v>
      </c>
      <c r="E192" s="38" t="s">
        <v>88</v>
      </c>
      <c r="F192" s="37">
        <v>0</v>
      </c>
      <c r="G192" s="39"/>
      <c r="H192" s="39"/>
      <c r="I192" s="39"/>
      <c r="J192" s="39"/>
      <c r="K192" s="39"/>
      <c r="L192" s="39"/>
      <c r="M192" s="39"/>
      <c r="N192" s="31"/>
      <c r="O192" s="31"/>
      <c r="P192" s="31"/>
      <c r="Q192" s="32"/>
      <c r="R192" s="40"/>
      <c r="S192" s="2"/>
    </row>
    <row r="193" spans="1:19" ht="40.5" x14ac:dyDescent="1.05">
      <c r="A193" s="3" t="s">
        <v>28</v>
      </c>
      <c r="B193" s="36" t="s">
        <v>95</v>
      </c>
      <c r="C193" s="37" t="s">
        <v>86</v>
      </c>
      <c r="D193" s="37" t="s">
        <v>87</v>
      </c>
      <c r="E193" s="38" t="s">
        <v>88</v>
      </c>
      <c r="F193" s="37">
        <v>0</v>
      </c>
      <c r="G193" s="39"/>
      <c r="H193" s="39"/>
      <c r="I193" s="39"/>
      <c r="J193" s="39"/>
      <c r="K193" s="39"/>
      <c r="L193" s="31"/>
      <c r="M193" s="31"/>
      <c r="N193" s="31"/>
      <c r="O193" s="31"/>
      <c r="P193" s="31"/>
      <c r="Q193" s="32"/>
      <c r="R193" s="40"/>
      <c r="S193" s="2"/>
    </row>
    <row r="194" spans="1:19" ht="40.5" x14ac:dyDescent="1.05">
      <c r="A194" s="3" t="s">
        <v>29</v>
      </c>
      <c r="B194" s="36" t="s">
        <v>95</v>
      </c>
      <c r="C194" s="37" t="s">
        <v>86</v>
      </c>
      <c r="D194" s="37" t="s">
        <v>87</v>
      </c>
      <c r="E194" s="38" t="s">
        <v>88</v>
      </c>
      <c r="F194" s="37">
        <v>0</v>
      </c>
      <c r="G194" s="39"/>
      <c r="H194" s="39"/>
      <c r="I194" s="39"/>
      <c r="J194" s="39"/>
      <c r="K194" s="39"/>
      <c r="L194" s="31"/>
      <c r="M194" s="31"/>
      <c r="N194" s="31"/>
      <c r="O194" s="31"/>
      <c r="P194" s="31"/>
      <c r="Q194" s="32"/>
      <c r="R194" s="40"/>
      <c r="S194" s="2"/>
    </row>
    <row r="195" spans="1:19" ht="40.5" x14ac:dyDescent="1.05">
      <c r="A195" s="3" t="s">
        <v>30</v>
      </c>
      <c r="B195" s="36" t="s">
        <v>95</v>
      </c>
      <c r="C195" s="37" t="s">
        <v>86</v>
      </c>
      <c r="D195" s="37" t="s">
        <v>87</v>
      </c>
      <c r="E195" s="38" t="s">
        <v>88</v>
      </c>
      <c r="F195" s="37">
        <v>0</v>
      </c>
      <c r="G195" s="39"/>
      <c r="H195" s="39"/>
      <c r="I195" s="39"/>
      <c r="J195" s="39"/>
      <c r="K195" s="39"/>
      <c r="L195" s="31"/>
      <c r="M195" s="31"/>
      <c r="N195" s="31"/>
      <c r="O195" s="31"/>
      <c r="P195" s="31"/>
      <c r="Q195" s="32"/>
      <c r="R195" s="40"/>
      <c r="S195" s="2"/>
    </row>
    <row r="196" spans="1:19" ht="40.5" x14ac:dyDescent="1.05">
      <c r="A196" s="3" t="s">
        <v>31</v>
      </c>
      <c r="B196" s="36" t="s">
        <v>95</v>
      </c>
      <c r="C196" s="37" t="s">
        <v>86</v>
      </c>
      <c r="D196" s="37" t="s">
        <v>87</v>
      </c>
      <c r="E196" s="38" t="s">
        <v>88</v>
      </c>
      <c r="F196" s="37">
        <v>0</v>
      </c>
      <c r="G196" s="39"/>
      <c r="H196" s="39"/>
      <c r="I196" s="39"/>
      <c r="J196" s="39"/>
      <c r="K196" s="39"/>
      <c r="L196" s="31"/>
      <c r="M196" s="31"/>
      <c r="N196" s="31"/>
      <c r="O196" s="31"/>
      <c r="P196" s="31"/>
      <c r="Q196" s="32"/>
      <c r="R196" s="40"/>
      <c r="S196" s="2"/>
    </row>
    <row r="197" spans="1:19" ht="40.5" x14ac:dyDescent="1.05">
      <c r="A197" s="3" t="s">
        <v>32</v>
      </c>
      <c r="B197" s="36" t="s">
        <v>95</v>
      </c>
      <c r="C197" s="37" t="s">
        <v>86</v>
      </c>
      <c r="D197" s="37" t="s">
        <v>87</v>
      </c>
      <c r="E197" s="38" t="s">
        <v>88</v>
      </c>
      <c r="F197" s="37">
        <v>0</v>
      </c>
      <c r="G197" s="39"/>
      <c r="H197" s="39"/>
      <c r="I197" s="39"/>
      <c r="J197" s="39"/>
      <c r="K197" s="39"/>
      <c r="L197" s="31"/>
      <c r="M197" s="31"/>
      <c r="N197" s="31"/>
      <c r="O197" s="31"/>
      <c r="P197" s="31"/>
      <c r="Q197" s="32"/>
      <c r="R197" s="40"/>
      <c r="S197" s="2"/>
    </row>
    <row r="198" spans="1:19" ht="40.5" x14ac:dyDescent="1.05">
      <c r="A198" s="3" t="s">
        <v>33</v>
      </c>
      <c r="B198" s="36" t="s">
        <v>95</v>
      </c>
      <c r="C198" s="37" t="s">
        <v>86</v>
      </c>
      <c r="D198" s="37" t="s">
        <v>87</v>
      </c>
      <c r="E198" s="38" t="s">
        <v>88</v>
      </c>
      <c r="F198" s="37">
        <v>0</v>
      </c>
      <c r="G198" s="39"/>
      <c r="H198" s="39"/>
      <c r="I198" s="39"/>
      <c r="J198" s="39"/>
      <c r="K198" s="39"/>
      <c r="L198" s="31"/>
      <c r="M198" s="31"/>
      <c r="N198" s="31"/>
      <c r="O198" s="31"/>
      <c r="P198" s="31"/>
      <c r="Q198" s="32"/>
      <c r="R198" s="40"/>
      <c r="S198" s="2"/>
    </row>
    <row r="199" spans="1:19" ht="40.5" x14ac:dyDescent="1.05">
      <c r="A199" s="3" t="s">
        <v>34</v>
      </c>
      <c r="B199" s="36" t="s">
        <v>95</v>
      </c>
      <c r="C199" s="37" t="s">
        <v>86</v>
      </c>
      <c r="D199" s="37" t="s">
        <v>87</v>
      </c>
      <c r="E199" s="38" t="s">
        <v>88</v>
      </c>
      <c r="F199" s="37">
        <v>0</v>
      </c>
      <c r="G199" s="39"/>
      <c r="H199" s="39"/>
      <c r="I199" s="39"/>
      <c r="J199" s="39"/>
      <c r="K199" s="39"/>
      <c r="L199" s="31"/>
      <c r="M199" s="31"/>
      <c r="N199" s="31"/>
      <c r="O199" s="31"/>
      <c r="P199" s="31"/>
      <c r="Q199" s="32"/>
      <c r="R199" s="40"/>
      <c r="S199" s="2"/>
    </row>
    <row r="200" spans="1:19" ht="40.5" x14ac:dyDescent="1.05">
      <c r="A200" s="3" t="s">
        <v>35</v>
      </c>
      <c r="B200" s="36" t="s">
        <v>95</v>
      </c>
      <c r="C200" s="37" t="s">
        <v>86</v>
      </c>
      <c r="D200" s="37" t="s">
        <v>87</v>
      </c>
      <c r="E200" s="38" t="s">
        <v>88</v>
      </c>
      <c r="F200" s="37">
        <v>0</v>
      </c>
      <c r="G200" s="39"/>
      <c r="H200" s="39"/>
      <c r="I200" s="39"/>
      <c r="J200" s="39"/>
      <c r="K200" s="39"/>
      <c r="L200" s="31"/>
      <c r="M200" s="31"/>
      <c r="N200" s="31"/>
      <c r="O200" s="31"/>
      <c r="P200" s="31"/>
      <c r="Q200" s="32"/>
      <c r="R200" s="40"/>
      <c r="S200" s="2"/>
    </row>
    <row r="201" spans="1:19" ht="40.5" x14ac:dyDescent="1.05">
      <c r="A201" s="3" t="s">
        <v>36</v>
      </c>
      <c r="B201" s="36" t="s">
        <v>95</v>
      </c>
      <c r="C201" s="37" t="s">
        <v>86</v>
      </c>
      <c r="D201" s="37" t="s">
        <v>87</v>
      </c>
      <c r="E201" s="38" t="s">
        <v>88</v>
      </c>
      <c r="F201" s="37">
        <v>0</v>
      </c>
      <c r="G201" s="39"/>
      <c r="H201" s="39"/>
      <c r="I201" s="39"/>
      <c r="J201" s="39"/>
      <c r="K201" s="39"/>
      <c r="L201" s="31"/>
      <c r="M201" s="31"/>
      <c r="N201" s="31"/>
      <c r="O201" s="31"/>
      <c r="P201" s="31"/>
      <c r="Q201" s="32"/>
      <c r="R201" s="40"/>
      <c r="S201" s="2"/>
    </row>
    <row r="202" spans="1:19" ht="40.5" x14ac:dyDescent="1.05">
      <c r="A202" s="3" t="s">
        <v>37</v>
      </c>
      <c r="B202" s="36" t="s">
        <v>95</v>
      </c>
      <c r="C202" s="37" t="s">
        <v>86</v>
      </c>
      <c r="D202" s="37" t="s">
        <v>87</v>
      </c>
      <c r="E202" s="38" t="s">
        <v>88</v>
      </c>
      <c r="F202" s="37">
        <v>0</v>
      </c>
      <c r="G202" s="39"/>
      <c r="H202" s="39"/>
      <c r="I202" s="39"/>
      <c r="J202" s="39"/>
      <c r="K202" s="39"/>
      <c r="L202" s="31"/>
      <c r="M202" s="31"/>
      <c r="N202" s="31"/>
      <c r="O202" s="31"/>
      <c r="P202" s="31"/>
      <c r="Q202" s="32"/>
      <c r="R202" s="40"/>
      <c r="S202" s="2"/>
    </row>
    <row r="203" spans="1:19" ht="40.5" x14ac:dyDescent="1.05">
      <c r="A203" s="3" t="s">
        <v>38</v>
      </c>
      <c r="B203" s="36" t="s">
        <v>95</v>
      </c>
      <c r="C203" s="37" t="s">
        <v>86</v>
      </c>
      <c r="D203" s="37" t="s">
        <v>87</v>
      </c>
      <c r="E203" s="38" t="s">
        <v>88</v>
      </c>
      <c r="F203" s="37">
        <v>0</v>
      </c>
      <c r="G203" s="39"/>
      <c r="H203" s="39"/>
      <c r="I203" s="39"/>
      <c r="J203" s="39"/>
      <c r="K203" s="39"/>
      <c r="L203" s="31"/>
      <c r="M203" s="31"/>
      <c r="N203" s="31"/>
      <c r="O203" s="31"/>
      <c r="P203" s="31"/>
      <c r="Q203" s="32"/>
      <c r="R203" s="40"/>
      <c r="S203" s="2"/>
    </row>
    <row r="204" spans="1:19" ht="20.25" x14ac:dyDescent="1.05">
      <c r="A204" s="3" t="s">
        <v>18</v>
      </c>
      <c r="B204" s="36" t="s">
        <v>97</v>
      </c>
      <c r="C204" s="37" t="s">
        <v>86</v>
      </c>
      <c r="D204" s="37" t="s">
        <v>90</v>
      </c>
      <c r="E204" s="38" t="s">
        <v>91</v>
      </c>
      <c r="F204" s="37">
        <v>2</v>
      </c>
      <c r="G204" s="34"/>
      <c r="H204" s="34"/>
      <c r="I204" s="34"/>
      <c r="J204" s="34"/>
      <c r="K204" s="34"/>
      <c r="L204" s="34"/>
      <c r="M204" s="34"/>
      <c r="N204" s="34"/>
      <c r="O204" s="34"/>
      <c r="P204" s="41"/>
      <c r="Q204" s="42"/>
      <c r="R204" s="36"/>
      <c r="S204" s="2"/>
    </row>
    <row r="205" spans="1:19" ht="20.25" x14ac:dyDescent="1.05">
      <c r="A205" s="3" t="s">
        <v>22</v>
      </c>
      <c r="B205" s="36" t="s">
        <v>97</v>
      </c>
      <c r="C205" s="37" t="s">
        <v>86</v>
      </c>
      <c r="D205" s="37" t="s">
        <v>90</v>
      </c>
      <c r="E205" s="38" t="s">
        <v>91</v>
      </c>
      <c r="F205" s="37">
        <v>2</v>
      </c>
      <c r="G205" s="34"/>
      <c r="H205" s="34"/>
      <c r="I205" s="34"/>
      <c r="J205" s="34"/>
      <c r="K205" s="34"/>
      <c r="L205" s="34"/>
      <c r="M205" s="34"/>
      <c r="N205" s="34"/>
      <c r="O205" s="34"/>
      <c r="P205" s="34"/>
      <c r="Q205" s="43"/>
      <c r="R205" s="36"/>
      <c r="S205" s="2"/>
    </row>
    <row r="206" spans="1:19" ht="20.25" x14ac:dyDescent="1.05">
      <c r="A206" s="3" t="s">
        <v>23</v>
      </c>
      <c r="B206" s="36" t="s">
        <v>97</v>
      </c>
      <c r="C206" s="37" t="s">
        <v>86</v>
      </c>
      <c r="D206" s="37" t="s">
        <v>90</v>
      </c>
      <c r="E206" s="38" t="s">
        <v>91</v>
      </c>
      <c r="F206" s="37">
        <v>2</v>
      </c>
      <c r="G206" s="34"/>
      <c r="H206" s="34"/>
      <c r="I206" s="34"/>
      <c r="J206" s="34"/>
      <c r="K206" s="34"/>
      <c r="L206" s="34"/>
      <c r="M206" s="34"/>
      <c r="N206" s="34"/>
      <c r="O206" s="34"/>
      <c r="P206" s="34"/>
      <c r="Q206" s="43"/>
      <c r="R206" s="36"/>
      <c r="S206" s="2"/>
    </row>
    <row r="207" spans="1:19" ht="20.25" x14ac:dyDescent="1.05">
      <c r="A207" s="3" t="s">
        <v>25</v>
      </c>
      <c r="B207" s="36" t="s">
        <v>97</v>
      </c>
      <c r="C207" s="37" t="s">
        <v>86</v>
      </c>
      <c r="D207" s="37" t="s">
        <v>90</v>
      </c>
      <c r="E207" s="38" t="s">
        <v>91</v>
      </c>
      <c r="F207" s="37">
        <v>2</v>
      </c>
      <c r="G207" s="34"/>
      <c r="H207" s="34"/>
      <c r="I207" s="34"/>
      <c r="J207" s="34"/>
      <c r="K207" s="34"/>
      <c r="L207" s="34"/>
      <c r="M207" s="34"/>
      <c r="N207" s="34"/>
      <c r="O207" s="34"/>
      <c r="P207" s="34"/>
      <c r="Q207" s="43"/>
      <c r="R207" s="36"/>
      <c r="S207" s="2"/>
    </row>
    <row r="208" spans="1:19" ht="20.25" x14ac:dyDescent="1.05">
      <c r="A208" s="3" t="s">
        <v>26</v>
      </c>
      <c r="B208" s="36" t="s">
        <v>97</v>
      </c>
      <c r="C208" s="37" t="s">
        <v>86</v>
      </c>
      <c r="D208" s="37" t="s">
        <v>90</v>
      </c>
      <c r="E208" s="38" t="s">
        <v>91</v>
      </c>
      <c r="F208" s="37">
        <v>2</v>
      </c>
      <c r="G208" s="34"/>
      <c r="H208" s="34"/>
      <c r="I208" s="34"/>
      <c r="J208" s="34"/>
      <c r="K208" s="34"/>
      <c r="L208" s="34"/>
      <c r="M208" s="34"/>
      <c r="N208" s="34"/>
      <c r="O208" s="34"/>
      <c r="P208" s="34"/>
      <c r="Q208" s="43"/>
      <c r="R208" s="36"/>
      <c r="S208" s="2"/>
    </row>
    <row r="209" spans="1:19" ht="20.25" x14ac:dyDescent="1.05">
      <c r="A209" s="3" t="s">
        <v>27</v>
      </c>
      <c r="B209" s="36" t="s">
        <v>97</v>
      </c>
      <c r="C209" s="37" t="s">
        <v>86</v>
      </c>
      <c r="D209" s="37" t="s">
        <v>90</v>
      </c>
      <c r="E209" s="38" t="s">
        <v>91</v>
      </c>
      <c r="F209" s="37">
        <v>2</v>
      </c>
      <c r="G209" s="34"/>
      <c r="H209" s="34"/>
      <c r="I209" s="34"/>
      <c r="J209" s="34"/>
      <c r="K209" s="34"/>
      <c r="L209" s="34"/>
      <c r="M209" s="34"/>
      <c r="N209" s="34"/>
      <c r="O209" s="34"/>
      <c r="P209" s="34"/>
      <c r="Q209" s="43"/>
      <c r="R209" s="36"/>
      <c r="S209" s="2"/>
    </row>
    <row r="210" spans="1:19" ht="20.25" x14ac:dyDescent="1.05">
      <c r="A210" s="3" t="s">
        <v>28</v>
      </c>
      <c r="B210" s="36" t="s">
        <v>97</v>
      </c>
      <c r="C210" s="37" t="s">
        <v>86</v>
      </c>
      <c r="D210" s="37" t="s">
        <v>90</v>
      </c>
      <c r="E210" s="38" t="s">
        <v>91</v>
      </c>
      <c r="F210" s="37">
        <v>2</v>
      </c>
      <c r="G210" s="34"/>
      <c r="H210" s="34"/>
      <c r="I210" s="34"/>
      <c r="J210" s="34"/>
      <c r="K210" s="34"/>
      <c r="L210" s="34"/>
      <c r="M210" s="34"/>
      <c r="N210" s="34"/>
      <c r="O210" s="34"/>
      <c r="P210" s="34"/>
      <c r="Q210" s="43"/>
      <c r="R210" s="36"/>
      <c r="S210" s="2"/>
    </row>
    <row r="211" spans="1:19" ht="20.25" x14ac:dyDescent="1.05">
      <c r="A211" s="3" t="s">
        <v>29</v>
      </c>
      <c r="B211" s="36" t="s">
        <v>97</v>
      </c>
      <c r="C211" s="37" t="s">
        <v>86</v>
      </c>
      <c r="D211" s="37" t="s">
        <v>90</v>
      </c>
      <c r="E211" s="38" t="s">
        <v>91</v>
      </c>
      <c r="F211" s="37">
        <v>2</v>
      </c>
      <c r="G211" s="34"/>
      <c r="H211" s="34"/>
      <c r="I211" s="34"/>
      <c r="J211" s="34"/>
      <c r="K211" s="34"/>
      <c r="L211" s="34"/>
      <c r="M211" s="34"/>
      <c r="N211" s="34"/>
      <c r="O211" s="34"/>
      <c r="P211" s="34"/>
      <c r="Q211" s="43"/>
      <c r="R211" s="36"/>
      <c r="S211" s="2"/>
    </row>
    <row r="212" spans="1:19" ht="20.25" x14ac:dyDescent="1.05">
      <c r="A212" s="3" t="s">
        <v>30</v>
      </c>
      <c r="B212" s="36" t="s">
        <v>97</v>
      </c>
      <c r="C212" s="37" t="s">
        <v>86</v>
      </c>
      <c r="D212" s="37" t="s">
        <v>90</v>
      </c>
      <c r="E212" s="38" t="s">
        <v>91</v>
      </c>
      <c r="F212" s="37">
        <v>2</v>
      </c>
      <c r="G212" s="34"/>
      <c r="H212" s="34"/>
      <c r="I212" s="34"/>
      <c r="J212" s="34"/>
      <c r="K212" s="34"/>
      <c r="L212" s="34"/>
      <c r="M212" s="34"/>
      <c r="N212" s="34"/>
      <c r="O212" s="34"/>
      <c r="P212" s="34"/>
      <c r="Q212" s="43"/>
      <c r="R212" s="36"/>
      <c r="S212" s="2"/>
    </row>
    <row r="213" spans="1:19" ht="20.25" x14ac:dyDescent="1.05">
      <c r="A213" s="3" t="s">
        <v>31</v>
      </c>
      <c r="B213" s="36" t="s">
        <v>97</v>
      </c>
      <c r="C213" s="37" t="s">
        <v>86</v>
      </c>
      <c r="D213" s="37" t="s">
        <v>90</v>
      </c>
      <c r="E213" s="38" t="s">
        <v>91</v>
      </c>
      <c r="F213" s="37">
        <v>2</v>
      </c>
      <c r="G213" s="34"/>
      <c r="H213" s="34"/>
      <c r="I213" s="34"/>
      <c r="J213" s="34"/>
      <c r="K213" s="34"/>
      <c r="L213" s="34"/>
      <c r="M213" s="34"/>
      <c r="N213" s="34"/>
      <c r="O213" s="34"/>
      <c r="P213" s="34"/>
      <c r="Q213" s="43"/>
      <c r="R213" s="36"/>
      <c r="S213" s="2"/>
    </row>
    <row r="214" spans="1:19" ht="20.25" x14ac:dyDescent="1.05">
      <c r="A214" s="3" t="s">
        <v>32</v>
      </c>
      <c r="B214" s="36" t="s">
        <v>97</v>
      </c>
      <c r="C214" s="37" t="s">
        <v>86</v>
      </c>
      <c r="D214" s="37" t="s">
        <v>90</v>
      </c>
      <c r="E214" s="38" t="s">
        <v>91</v>
      </c>
      <c r="F214" s="37">
        <v>2</v>
      </c>
      <c r="G214" s="34"/>
      <c r="H214" s="34"/>
      <c r="I214" s="34"/>
      <c r="J214" s="34"/>
      <c r="K214" s="34"/>
      <c r="L214" s="34"/>
      <c r="M214" s="34"/>
      <c r="N214" s="34"/>
      <c r="O214" s="34"/>
      <c r="P214" s="34"/>
      <c r="Q214" s="43"/>
      <c r="R214" s="36"/>
      <c r="S214" s="2"/>
    </row>
    <row r="215" spans="1:19" ht="20.25" x14ac:dyDescent="1.05">
      <c r="A215" s="3" t="s">
        <v>33</v>
      </c>
      <c r="B215" s="36" t="s">
        <v>97</v>
      </c>
      <c r="C215" s="37" t="s">
        <v>86</v>
      </c>
      <c r="D215" s="37" t="s">
        <v>90</v>
      </c>
      <c r="E215" s="38" t="s">
        <v>91</v>
      </c>
      <c r="F215" s="37">
        <v>2</v>
      </c>
      <c r="G215" s="34"/>
      <c r="H215" s="34"/>
      <c r="I215" s="34"/>
      <c r="J215" s="34"/>
      <c r="K215" s="34"/>
      <c r="L215" s="34"/>
      <c r="M215" s="34"/>
      <c r="N215" s="34"/>
      <c r="O215" s="34"/>
      <c r="P215" s="34"/>
      <c r="Q215" s="43"/>
      <c r="R215" s="36"/>
      <c r="S215" s="2"/>
    </row>
    <row r="216" spans="1:19" ht="20.25" x14ac:dyDescent="1.05">
      <c r="A216" s="3" t="s">
        <v>34</v>
      </c>
      <c r="B216" s="36" t="s">
        <v>97</v>
      </c>
      <c r="C216" s="37" t="s">
        <v>86</v>
      </c>
      <c r="D216" s="37" t="s">
        <v>90</v>
      </c>
      <c r="E216" s="38" t="s">
        <v>91</v>
      </c>
      <c r="F216" s="37">
        <v>2</v>
      </c>
      <c r="G216" s="34"/>
      <c r="H216" s="34"/>
      <c r="I216" s="34"/>
      <c r="J216" s="34"/>
      <c r="K216" s="34"/>
      <c r="L216" s="34"/>
      <c r="M216" s="34"/>
      <c r="N216" s="34"/>
      <c r="O216" s="34"/>
      <c r="P216" s="34"/>
      <c r="Q216" s="43"/>
      <c r="R216" s="36"/>
      <c r="S216" s="2"/>
    </row>
    <row r="217" spans="1:19" ht="20.25" x14ac:dyDescent="1.05">
      <c r="A217" s="3" t="s">
        <v>35</v>
      </c>
      <c r="B217" s="36" t="s">
        <v>97</v>
      </c>
      <c r="C217" s="37" t="s">
        <v>86</v>
      </c>
      <c r="D217" s="37" t="s">
        <v>90</v>
      </c>
      <c r="E217" s="38" t="s">
        <v>91</v>
      </c>
      <c r="F217" s="37">
        <v>2</v>
      </c>
      <c r="G217" s="34"/>
      <c r="H217" s="34"/>
      <c r="I217" s="34"/>
      <c r="J217" s="34"/>
      <c r="K217" s="34"/>
      <c r="L217" s="34"/>
      <c r="M217" s="34"/>
      <c r="N217" s="34"/>
      <c r="O217" s="34"/>
      <c r="P217" s="34"/>
      <c r="Q217" s="43"/>
      <c r="R217" s="36"/>
      <c r="S217" s="2"/>
    </row>
    <row r="218" spans="1:19" ht="20.25" x14ac:dyDescent="1.05">
      <c r="A218" s="3" t="s">
        <v>36</v>
      </c>
      <c r="B218" s="36" t="s">
        <v>97</v>
      </c>
      <c r="C218" s="37" t="s">
        <v>86</v>
      </c>
      <c r="D218" s="37" t="s">
        <v>90</v>
      </c>
      <c r="E218" s="38" t="s">
        <v>91</v>
      </c>
      <c r="F218" s="37">
        <v>2</v>
      </c>
      <c r="G218" s="34"/>
      <c r="H218" s="34"/>
      <c r="I218" s="34"/>
      <c r="J218" s="34"/>
      <c r="K218" s="34"/>
      <c r="L218" s="34"/>
      <c r="M218" s="34"/>
      <c r="N218" s="34"/>
      <c r="O218" s="34"/>
      <c r="P218" s="34"/>
      <c r="Q218" s="43"/>
      <c r="R218" s="36"/>
      <c r="S218" s="2"/>
    </row>
    <row r="219" spans="1:19" ht="20.25" x14ac:dyDescent="1.05">
      <c r="A219" s="3" t="s">
        <v>37</v>
      </c>
      <c r="B219" s="36" t="s">
        <v>97</v>
      </c>
      <c r="C219" s="37" t="s">
        <v>86</v>
      </c>
      <c r="D219" s="37" t="s">
        <v>90</v>
      </c>
      <c r="E219" s="38" t="s">
        <v>91</v>
      </c>
      <c r="F219" s="37">
        <v>2</v>
      </c>
      <c r="G219" s="34"/>
      <c r="H219" s="34"/>
      <c r="I219" s="34"/>
      <c r="J219" s="34"/>
      <c r="K219" s="34"/>
      <c r="L219" s="34"/>
      <c r="M219" s="34"/>
      <c r="N219" s="34"/>
      <c r="O219" s="34"/>
      <c r="P219" s="34"/>
      <c r="Q219" s="43"/>
      <c r="R219" s="36"/>
      <c r="S219" s="2"/>
    </row>
    <row r="220" spans="1:19" ht="20.25" x14ac:dyDescent="1.05">
      <c r="A220" s="3" t="s">
        <v>38</v>
      </c>
      <c r="B220" s="36" t="s">
        <v>97</v>
      </c>
      <c r="C220" s="37" t="s">
        <v>86</v>
      </c>
      <c r="D220" s="37" t="s">
        <v>90</v>
      </c>
      <c r="E220" s="38" t="s">
        <v>91</v>
      </c>
      <c r="F220" s="37">
        <v>2</v>
      </c>
      <c r="G220" s="34"/>
      <c r="H220" s="34"/>
      <c r="I220" s="34"/>
      <c r="J220" s="34"/>
      <c r="K220" s="34"/>
      <c r="L220" s="34"/>
      <c r="M220" s="34"/>
      <c r="N220" s="34"/>
      <c r="O220" s="34"/>
      <c r="P220" s="34"/>
      <c r="Q220" s="43"/>
      <c r="R220" s="36"/>
      <c r="S220" s="2"/>
    </row>
    <row r="221" spans="1:19" ht="20.25" x14ac:dyDescent="1.05">
      <c r="A221" s="3" t="s">
        <v>18</v>
      </c>
      <c r="B221" s="36" t="s">
        <v>98</v>
      </c>
      <c r="C221" s="37" t="s">
        <v>86</v>
      </c>
      <c r="D221" s="37" t="s">
        <v>93</v>
      </c>
      <c r="E221" s="38" t="s">
        <v>94</v>
      </c>
      <c r="F221" s="37">
        <v>3</v>
      </c>
      <c r="G221" s="35"/>
      <c r="H221" s="35"/>
      <c r="I221" s="35"/>
      <c r="J221" s="35"/>
      <c r="K221" s="35"/>
      <c r="L221" s="35"/>
      <c r="M221" s="35"/>
      <c r="N221" s="35"/>
      <c r="O221" s="35"/>
      <c r="P221" s="35"/>
      <c r="Q221" s="44"/>
      <c r="R221" s="36"/>
      <c r="S221" s="2"/>
    </row>
    <row r="222" spans="1:19" ht="20.25" x14ac:dyDescent="1.05">
      <c r="A222" s="3" t="s">
        <v>22</v>
      </c>
      <c r="B222" s="36" t="s">
        <v>98</v>
      </c>
      <c r="C222" s="37" t="s">
        <v>86</v>
      </c>
      <c r="D222" s="37" t="s">
        <v>93</v>
      </c>
      <c r="E222" s="38" t="s">
        <v>94</v>
      </c>
      <c r="F222" s="37">
        <v>3</v>
      </c>
      <c r="G222" s="35"/>
      <c r="H222" s="35"/>
      <c r="I222" s="35"/>
      <c r="J222" s="35"/>
      <c r="K222" s="35"/>
      <c r="L222" s="35"/>
      <c r="M222" s="35"/>
      <c r="N222" s="35"/>
      <c r="O222" s="35"/>
      <c r="P222" s="35"/>
      <c r="Q222" s="44"/>
      <c r="R222" s="36"/>
      <c r="S222" s="2"/>
    </row>
    <row r="223" spans="1:19" ht="20.25" x14ac:dyDescent="1.05">
      <c r="A223" s="3" t="s">
        <v>23</v>
      </c>
      <c r="B223" s="36" t="s">
        <v>98</v>
      </c>
      <c r="C223" s="37" t="s">
        <v>86</v>
      </c>
      <c r="D223" s="37" t="s">
        <v>93</v>
      </c>
      <c r="E223" s="38" t="s">
        <v>94</v>
      </c>
      <c r="F223" s="37">
        <v>3</v>
      </c>
      <c r="G223" s="35"/>
      <c r="H223" s="35"/>
      <c r="I223" s="35"/>
      <c r="J223" s="35"/>
      <c r="K223" s="35"/>
      <c r="L223" s="35"/>
      <c r="M223" s="35"/>
      <c r="N223" s="35"/>
      <c r="O223" s="35"/>
      <c r="P223" s="35"/>
      <c r="Q223" s="44"/>
      <c r="R223" s="36"/>
      <c r="S223" s="2"/>
    </row>
    <row r="224" spans="1:19" ht="20.25" x14ac:dyDescent="1.05">
      <c r="A224" s="3" t="s">
        <v>25</v>
      </c>
      <c r="B224" s="36" t="s">
        <v>98</v>
      </c>
      <c r="C224" s="37" t="s">
        <v>86</v>
      </c>
      <c r="D224" s="37" t="s">
        <v>93</v>
      </c>
      <c r="E224" s="38" t="s">
        <v>94</v>
      </c>
      <c r="F224" s="37">
        <v>3</v>
      </c>
      <c r="G224" s="35"/>
      <c r="H224" s="35"/>
      <c r="I224" s="35"/>
      <c r="J224" s="35"/>
      <c r="K224" s="35"/>
      <c r="L224" s="35"/>
      <c r="M224" s="35"/>
      <c r="N224" s="35"/>
      <c r="O224" s="35"/>
      <c r="P224" s="35"/>
      <c r="Q224" s="44"/>
      <c r="R224" s="36"/>
      <c r="S224" s="2"/>
    </row>
    <row r="225" spans="1:19" ht="20.25" x14ac:dyDescent="1.05">
      <c r="A225" s="3" t="s">
        <v>26</v>
      </c>
      <c r="B225" s="36" t="s">
        <v>98</v>
      </c>
      <c r="C225" s="37" t="s">
        <v>86</v>
      </c>
      <c r="D225" s="37" t="s">
        <v>93</v>
      </c>
      <c r="E225" s="38" t="s">
        <v>94</v>
      </c>
      <c r="F225" s="37">
        <v>3</v>
      </c>
      <c r="G225" s="35"/>
      <c r="H225" s="35"/>
      <c r="I225" s="35"/>
      <c r="J225" s="35"/>
      <c r="K225" s="35"/>
      <c r="L225" s="35"/>
      <c r="M225" s="35"/>
      <c r="N225" s="35"/>
      <c r="O225" s="35"/>
      <c r="P225" s="35"/>
      <c r="Q225" s="44"/>
      <c r="R225" s="36"/>
      <c r="S225" s="2"/>
    </row>
    <row r="226" spans="1:19" ht="20.25" x14ac:dyDescent="1.05">
      <c r="A226" s="3" t="s">
        <v>27</v>
      </c>
      <c r="B226" s="36" t="s">
        <v>98</v>
      </c>
      <c r="C226" s="37" t="s">
        <v>86</v>
      </c>
      <c r="D226" s="37" t="s">
        <v>93</v>
      </c>
      <c r="E226" s="38" t="s">
        <v>94</v>
      </c>
      <c r="F226" s="37">
        <v>3</v>
      </c>
      <c r="G226" s="35"/>
      <c r="H226" s="35"/>
      <c r="I226" s="35"/>
      <c r="J226" s="35"/>
      <c r="K226" s="35"/>
      <c r="L226" s="35"/>
      <c r="M226" s="35"/>
      <c r="N226" s="35"/>
      <c r="O226" s="35"/>
      <c r="P226" s="35"/>
      <c r="Q226" s="44"/>
      <c r="R226" s="36"/>
      <c r="S226" s="2"/>
    </row>
    <row r="227" spans="1:19" ht="20.25" x14ac:dyDescent="1.05">
      <c r="A227" s="3" t="s">
        <v>28</v>
      </c>
      <c r="B227" s="36" t="s">
        <v>98</v>
      </c>
      <c r="C227" s="37" t="s">
        <v>86</v>
      </c>
      <c r="D227" s="37" t="s">
        <v>93</v>
      </c>
      <c r="E227" s="38" t="s">
        <v>94</v>
      </c>
      <c r="F227" s="37">
        <v>3</v>
      </c>
      <c r="G227" s="35"/>
      <c r="H227" s="35"/>
      <c r="I227" s="35"/>
      <c r="J227" s="35"/>
      <c r="K227" s="35"/>
      <c r="L227" s="35"/>
      <c r="M227" s="35"/>
      <c r="N227" s="35"/>
      <c r="O227" s="35"/>
      <c r="P227" s="35"/>
      <c r="Q227" s="44"/>
      <c r="R227" s="36"/>
      <c r="S227" s="2"/>
    </row>
    <row r="228" spans="1:19" ht="20.25" x14ac:dyDescent="1.05">
      <c r="A228" s="3" t="s">
        <v>29</v>
      </c>
      <c r="B228" s="36" t="s">
        <v>98</v>
      </c>
      <c r="C228" s="37" t="s">
        <v>86</v>
      </c>
      <c r="D228" s="37" t="s">
        <v>93</v>
      </c>
      <c r="E228" s="38" t="s">
        <v>94</v>
      </c>
      <c r="F228" s="37">
        <v>3</v>
      </c>
      <c r="G228" s="35"/>
      <c r="H228" s="35"/>
      <c r="I228" s="35"/>
      <c r="J228" s="35"/>
      <c r="K228" s="35"/>
      <c r="L228" s="35"/>
      <c r="M228" s="35"/>
      <c r="N228" s="35"/>
      <c r="O228" s="35"/>
      <c r="P228" s="35"/>
      <c r="Q228" s="44"/>
      <c r="R228" s="36"/>
      <c r="S228" s="2"/>
    </row>
    <row r="229" spans="1:19" ht="20.25" x14ac:dyDescent="1.05">
      <c r="A229" s="3" t="s">
        <v>30</v>
      </c>
      <c r="B229" s="36" t="s">
        <v>98</v>
      </c>
      <c r="C229" s="37" t="s">
        <v>86</v>
      </c>
      <c r="D229" s="37" t="s">
        <v>93</v>
      </c>
      <c r="E229" s="38" t="s">
        <v>94</v>
      </c>
      <c r="F229" s="37">
        <v>3</v>
      </c>
      <c r="G229" s="35"/>
      <c r="H229" s="35"/>
      <c r="I229" s="35"/>
      <c r="J229" s="35"/>
      <c r="K229" s="35"/>
      <c r="L229" s="35"/>
      <c r="M229" s="35"/>
      <c r="N229" s="35"/>
      <c r="O229" s="35"/>
      <c r="P229" s="35"/>
      <c r="Q229" s="44"/>
      <c r="R229" s="36"/>
      <c r="S229" s="2"/>
    </row>
    <row r="230" spans="1:19" ht="20.25" x14ac:dyDescent="1.05">
      <c r="A230" s="3" t="s">
        <v>31</v>
      </c>
      <c r="B230" s="36" t="s">
        <v>98</v>
      </c>
      <c r="C230" s="37" t="s">
        <v>86</v>
      </c>
      <c r="D230" s="37" t="s">
        <v>93</v>
      </c>
      <c r="E230" s="38" t="s">
        <v>94</v>
      </c>
      <c r="F230" s="37">
        <v>3</v>
      </c>
      <c r="G230" s="35"/>
      <c r="H230" s="35"/>
      <c r="I230" s="35"/>
      <c r="J230" s="35"/>
      <c r="K230" s="35"/>
      <c r="L230" s="35"/>
      <c r="M230" s="35"/>
      <c r="N230" s="35"/>
      <c r="O230" s="35"/>
      <c r="P230" s="35"/>
      <c r="Q230" s="44"/>
      <c r="R230" s="36"/>
      <c r="S230" s="2"/>
    </row>
    <row r="231" spans="1:19" ht="20.25" x14ac:dyDescent="1.05">
      <c r="A231" s="3" t="s">
        <v>32</v>
      </c>
      <c r="B231" s="36" t="s">
        <v>98</v>
      </c>
      <c r="C231" s="37" t="s">
        <v>86</v>
      </c>
      <c r="D231" s="37" t="s">
        <v>93</v>
      </c>
      <c r="E231" s="38" t="s">
        <v>94</v>
      </c>
      <c r="F231" s="37">
        <v>3</v>
      </c>
      <c r="G231" s="35"/>
      <c r="H231" s="35"/>
      <c r="I231" s="35"/>
      <c r="J231" s="35"/>
      <c r="K231" s="35"/>
      <c r="L231" s="35"/>
      <c r="M231" s="35"/>
      <c r="N231" s="35"/>
      <c r="O231" s="35"/>
      <c r="P231" s="35"/>
      <c r="Q231" s="44"/>
      <c r="R231" s="36"/>
      <c r="S231" s="2"/>
    </row>
    <row r="232" spans="1:19" ht="20.25" x14ac:dyDescent="1.05">
      <c r="A232" s="3" t="s">
        <v>33</v>
      </c>
      <c r="B232" s="36" t="s">
        <v>98</v>
      </c>
      <c r="C232" s="37" t="s">
        <v>86</v>
      </c>
      <c r="D232" s="37" t="s">
        <v>93</v>
      </c>
      <c r="E232" s="38" t="s">
        <v>94</v>
      </c>
      <c r="F232" s="37">
        <v>3</v>
      </c>
      <c r="G232" s="35"/>
      <c r="H232" s="35"/>
      <c r="I232" s="35"/>
      <c r="J232" s="35"/>
      <c r="K232" s="35"/>
      <c r="L232" s="35"/>
      <c r="M232" s="35"/>
      <c r="N232" s="35"/>
      <c r="O232" s="35"/>
      <c r="P232" s="35"/>
      <c r="Q232" s="44"/>
      <c r="R232" s="36"/>
      <c r="S232" s="2"/>
    </row>
    <row r="233" spans="1:19" ht="20.25" x14ac:dyDescent="1.05">
      <c r="A233" s="3" t="s">
        <v>34</v>
      </c>
      <c r="B233" s="36" t="s">
        <v>98</v>
      </c>
      <c r="C233" s="37" t="s">
        <v>86</v>
      </c>
      <c r="D233" s="37" t="s">
        <v>93</v>
      </c>
      <c r="E233" s="38" t="s">
        <v>94</v>
      </c>
      <c r="F233" s="37">
        <v>3</v>
      </c>
      <c r="G233" s="35"/>
      <c r="H233" s="35"/>
      <c r="I233" s="35"/>
      <c r="J233" s="35"/>
      <c r="K233" s="35"/>
      <c r="L233" s="35"/>
      <c r="M233" s="35"/>
      <c r="N233" s="35"/>
      <c r="O233" s="35"/>
      <c r="P233" s="35"/>
      <c r="Q233" s="44"/>
      <c r="R233" s="36"/>
      <c r="S233" s="2"/>
    </row>
    <row r="234" spans="1:19" ht="20.25" x14ac:dyDescent="1.05">
      <c r="A234" s="3" t="s">
        <v>35</v>
      </c>
      <c r="B234" s="36" t="s">
        <v>98</v>
      </c>
      <c r="C234" s="37" t="s">
        <v>86</v>
      </c>
      <c r="D234" s="37" t="s">
        <v>93</v>
      </c>
      <c r="E234" s="38" t="s">
        <v>94</v>
      </c>
      <c r="F234" s="37">
        <v>3</v>
      </c>
      <c r="G234" s="35"/>
      <c r="H234" s="35"/>
      <c r="I234" s="35"/>
      <c r="J234" s="35"/>
      <c r="K234" s="35"/>
      <c r="L234" s="35"/>
      <c r="M234" s="35"/>
      <c r="N234" s="35"/>
      <c r="O234" s="35"/>
      <c r="P234" s="35"/>
      <c r="Q234" s="44"/>
      <c r="R234" s="36"/>
      <c r="S234" s="2"/>
    </row>
    <row r="235" spans="1:19" ht="20.25" x14ac:dyDescent="1.05">
      <c r="A235" s="3" t="s">
        <v>36</v>
      </c>
      <c r="B235" s="36" t="s">
        <v>98</v>
      </c>
      <c r="C235" s="37" t="s">
        <v>86</v>
      </c>
      <c r="D235" s="37" t="s">
        <v>93</v>
      </c>
      <c r="E235" s="38" t="s">
        <v>94</v>
      </c>
      <c r="F235" s="37">
        <v>3</v>
      </c>
      <c r="G235" s="35"/>
      <c r="H235" s="35"/>
      <c r="I235" s="35"/>
      <c r="J235" s="35"/>
      <c r="K235" s="35"/>
      <c r="L235" s="35"/>
      <c r="M235" s="35"/>
      <c r="N235" s="35"/>
      <c r="O235" s="35"/>
      <c r="P235" s="35"/>
      <c r="Q235" s="44"/>
      <c r="R235" s="36"/>
      <c r="S235" s="2"/>
    </row>
    <row r="236" spans="1:19" ht="20.25" x14ac:dyDescent="1.05">
      <c r="A236" s="3" t="s">
        <v>37</v>
      </c>
      <c r="B236" s="36" t="s">
        <v>98</v>
      </c>
      <c r="C236" s="37" t="s">
        <v>86</v>
      </c>
      <c r="D236" s="37" t="s">
        <v>93</v>
      </c>
      <c r="E236" s="38" t="s">
        <v>94</v>
      </c>
      <c r="F236" s="37">
        <v>3</v>
      </c>
      <c r="G236" s="35"/>
      <c r="H236" s="35"/>
      <c r="I236" s="35"/>
      <c r="J236" s="35"/>
      <c r="K236" s="35"/>
      <c r="L236" s="35"/>
      <c r="M236" s="35"/>
      <c r="N236" s="35"/>
      <c r="O236" s="35"/>
      <c r="P236" s="35"/>
      <c r="Q236" s="44"/>
      <c r="R236" s="36"/>
      <c r="S236" s="2"/>
    </row>
    <row r="237" spans="1:19" ht="20.25" x14ac:dyDescent="1.05">
      <c r="A237" s="3" t="s">
        <v>38</v>
      </c>
      <c r="B237" s="36" t="s">
        <v>98</v>
      </c>
      <c r="C237" s="37" t="s">
        <v>86</v>
      </c>
      <c r="D237" s="37" t="s">
        <v>93</v>
      </c>
      <c r="E237" s="38" t="s">
        <v>94</v>
      </c>
      <c r="F237" s="37">
        <v>3</v>
      </c>
      <c r="G237" s="35"/>
      <c r="H237" s="35"/>
      <c r="I237" s="35"/>
      <c r="J237" s="35"/>
      <c r="K237" s="35"/>
      <c r="L237" s="35"/>
      <c r="M237" s="35"/>
      <c r="N237" s="35"/>
      <c r="O237" s="35"/>
      <c r="P237" s="35"/>
      <c r="Q237" s="44"/>
      <c r="R237" s="36"/>
      <c r="S237" s="2"/>
    </row>
    <row r="238" spans="1:19" ht="20.25" x14ac:dyDescent="1.05">
      <c r="A238" s="3" t="s">
        <v>18</v>
      </c>
      <c r="B238" s="36" t="s">
        <v>99</v>
      </c>
      <c r="C238" s="37" t="s">
        <v>100</v>
      </c>
      <c r="D238" s="37" t="s">
        <v>101</v>
      </c>
      <c r="E238" s="38" t="s">
        <v>102</v>
      </c>
      <c r="F238" s="37">
        <v>1</v>
      </c>
      <c r="G238" s="25"/>
      <c r="H238" s="25"/>
      <c r="I238" s="25"/>
      <c r="J238" s="25"/>
      <c r="K238" s="25"/>
      <c r="L238" s="25"/>
      <c r="M238" s="3"/>
      <c r="N238" s="3"/>
      <c r="O238" s="3"/>
      <c r="P238" s="3"/>
      <c r="Q238" s="3"/>
      <c r="R238" s="36"/>
      <c r="S238" s="2"/>
    </row>
    <row r="239" spans="1:19" ht="20.25" x14ac:dyDescent="1.05">
      <c r="A239" s="3" t="s">
        <v>22</v>
      </c>
      <c r="B239" s="36" t="s">
        <v>99</v>
      </c>
      <c r="C239" s="37" t="s">
        <v>100</v>
      </c>
      <c r="D239" s="37" t="s">
        <v>101</v>
      </c>
      <c r="E239" s="38" t="s">
        <v>102</v>
      </c>
      <c r="F239" s="37">
        <v>1</v>
      </c>
      <c r="G239" s="25"/>
      <c r="H239" s="25"/>
      <c r="I239" s="25"/>
      <c r="J239" s="25"/>
      <c r="K239" s="25"/>
      <c r="L239" s="25"/>
      <c r="M239" s="3"/>
      <c r="N239" s="3"/>
      <c r="O239" s="3"/>
      <c r="P239" s="3"/>
      <c r="Q239" s="3"/>
      <c r="R239" s="36"/>
      <c r="S239" s="2"/>
    </row>
    <row r="240" spans="1:19" ht="20.25" x14ac:dyDescent="1.05">
      <c r="A240" s="3" t="s">
        <v>23</v>
      </c>
      <c r="B240" s="36" t="s">
        <v>99</v>
      </c>
      <c r="C240" s="37" t="s">
        <v>100</v>
      </c>
      <c r="D240" s="37" t="s">
        <v>101</v>
      </c>
      <c r="E240" s="38" t="s">
        <v>102</v>
      </c>
      <c r="F240" s="37">
        <v>1</v>
      </c>
      <c r="G240" s="25"/>
      <c r="H240" s="25"/>
      <c r="I240" s="25"/>
      <c r="J240" s="25"/>
      <c r="K240" s="25"/>
      <c r="L240" s="25"/>
      <c r="M240" s="3"/>
      <c r="N240" s="3"/>
      <c r="O240" s="3"/>
      <c r="P240" s="3"/>
      <c r="Q240" s="3"/>
      <c r="R240" s="36"/>
      <c r="S240" s="2"/>
    </row>
    <row r="241" spans="1:19" ht="20.25" x14ac:dyDescent="1.05">
      <c r="A241" s="3" t="s">
        <v>25</v>
      </c>
      <c r="B241" s="36" t="s">
        <v>99</v>
      </c>
      <c r="C241" s="37" t="s">
        <v>100</v>
      </c>
      <c r="D241" s="37" t="s">
        <v>101</v>
      </c>
      <c r="E241" s="38" t="s">
        <v>102</v>
      </c>
      <c r="F241" s="37">
        <v>1</v>
      </c>
      <c r="G241" s="25"/>
      <c r="H241" s="25"/>
      <c r="I241" s="25"/>
      <c r="J241" s="25"/>
      <c r="K241" s="25"/>
      <c r="L241" s="25"/>
      <c r="M241" s="3"/>
      <c r="N241" s="3"/>
      <c r="O241" s="3"/>
      <c r="P241" s="3"/>
      <c r="Q241" s="3"/>
      <c r="R241" s="36"/>
      <c r="S241" s="2"/>
    </row>
    <row r="242" spans="1:19" ht="20.25" x14ac:dyDescent="1.05">
      <c r="A242" s="3" t="s">
        <v>26</v>
      </c>
      <c r="B242" s="36" t="s">
        <v>99</v>
      </c>
      <c r="C242" s="37" t="s">
        <v>100</v>
      </c>
      <c r="D242" s="37" t="s">
        <v>101</v>
      </c>
      <c r="E242" s="38" t="s">
        <v>102</v>
      </c>
      <c r="F242" s="37">
        <v>1</v>
      </c>
      <c r="G242" s="25"/>
      <c r="H242" s="25"/>
      <c r="I242" s="25"/>
      <c r="J242" s="25"/>
      <c r="K242" s="25"/>
      <c r="L242" s="25"/>
      <c r="M242" s="3"/>
      <c r="N242" s="3"/>
      <c r="O242" s="3"/>
      <c r="P242" s="3"/>
      <c r="Q242" s="3"/>
      <c r="R242" s="36"/>
      <c r="S242" s="2"/>
    </row>
    <row r="243" spans="1:19" ht="20.25" x14ac:dyDescent="1.05">
      <c r="A243" s="3" t="s">
        <v>27</v>
      </c>
      <c r="B243" s="36" t="s">
        <v>99</v>
      </c>
      <c r="C243" s="37" t="s">
        <v>100</v>
      </c>
      <c r="D243" s="37" t="s">
        <v>101</v>
      </c>
      <c r="E243" s="38" t="s">
        <v>102</v>
      </c>
      <c r="F243" s="37">
        <v>1</v>
      </c>
      <c r="G243" s="25"/>
      <c r="H243" s="25"/>
      <c r="I243" s="25"/>
      <c r="J243" s="25"/>
      <c r="K243" s="25"/>
      <c r="L243" s="25"/>
      <c r="M243" s="3"/>
      <c r="N243" s="3"/>
      <c r="O243" s="3"/>
      <c r="P243" s="3"/>
      <c r="Q243" s="3"/>
      <c r="R243" s="36"/>
      <c r="S243" s="2"/>
    </row>
    <row r="244" spans="1:19" ht="20.25" x14ac:dyDescent="1.05">
      <c r="A244" s="3" t="s">
        <v>28</v>
      </c>
      <c r="B244" s="36" t="s">
        <v>99</v>
      </c>
      <c r="C244" s="37" t="s">
        <v>100</v>
      </c>
      <c r="D244" s="37" t="s">
        <v>101</v>
      </c>
      <c r="E244" s="38" t="s">
        <v>102</v>
      </c>
      <c r="F244" s="37">
        <v>1</v>
      </c>
      <c r="G244" s="25"/>
      <c r="H244" s="25"/>
      <c r="I244" s="25"/>
      <c r="J244" s="25"/>
      <c r="K244" s="25"/>
      <c r="L244" s="25"/>
      <c r="M244" s="3"/>
      <c r="N244" s="3"/>
      <c r="O244" s="3"/>
      <c r="P244" s="3"/>
      <c r="Q244" s="3"/>
      <c r="R244" s="36"/>
      <c r="S244" s="2"/>
    </row>
    <row r="245" spans="1:19" ht="20.25" x14ac:dyDescent="1.05">
      <c r="A245" s="3" t="s">
        <v>29</v>
      </c>
      <c r="B245" s="36" t="s">
        <v>99</v>
      </c>
      <c r="C245" s="37" t="s">
        <v>100</v>
      </c>
      <c r="D245" s="37" t="s">
        <v>101</v>
      </c>
      <c r="E245" s="38" t="s">
        <v>102</v>
      </c>
      <c r="F245" s="37">
        <v>1</v>
      </c>
      <c r="G245" s="25"/>
      <c r="H245" s="25"/>
      <c r="I245" s="25"/>
      <c r="J245" s="25"/>
      <c r="K245" s="25"/>
      <c r="L245" s="25"/>
      <c r="M245" s="3"/>
      <c r="N245" s="3"/>
      <c r="O245" s="3"/>
      <c r="P245" s="3"/>
      <c r="Q245" s="3"/>
      <c r="R245" s="36"/>
      <c r="S245" s="2"/>
    </row>
    <row r="246" spans="1:19" ht="20.25" x14ac:dyDescent="1.05">
      <c r="A246" s="3" t="s">
        <v>30</v>
      </c>
      <c r="B246" s="36" t="s">
        <v>99</v>
      </c>
      <c r="C246" s="37" t="s">
        <v>100</v>
      </c>
      <c r="D246" s="37" t="s">
        <v>101</v>
      </c>
      <c r="E246" s="38" t="s">
        <v>102</v>
      </c>
      <c r="F246" s="37">
        <v>1</v>
      </c>
      <c r="G246" s="25"/>
      <c r="H246" s="25"/>
      <c r="I246" s="25"/>
      <c r="J246" s="25"/>
      <c r="K246" s="25"/>
      <c r="L246" s="25"/>
      <c r="M246" s="3"/>
      <c r="N246" s="3"/>
      <c r="O246" s="3"/>
      <c r="P246" s="3"/>
      <c r="Q246" s="3"/>
      <c r="R246" s="36"/>
      <c r="S246" s="2"/>
    </row>
    <row r="247" spans="1:19" ht="20.25" x14ac:dyDescent="1.05">
      <c r="A247" s="3" t="s">
        <v>31</v>
      </c>
      <c r="B247" s="36" t="s">
        <v>99</v>
      </c>
      <c r="C247" s="37" t="s">
        <v>100</v>
      </c>
      <c r="D247" s="37" t="s">
        <v>101</v>
      </c>
      <c r="E247" s="38" t="s">
        <v>102</v>
      </c>
      <c r="F247" s="37">
        <v>1</v>
      </c>
      <c r="G247" s="25"/>
      <c r="H247" s="25"/>
      <c r="I247" s="25"/>
      <c r="J247" s="25"/>
      <c r="K247" s="25"/>
      <c r="L247" s="25"/>
      <c r="M247" s="3"/>
      <c r="N247" s="3"/>
      <c r="O247" s="3"/>
      <c r="P247" s="3"/>
      <c r="Q247" s="3"/>
      <c r="R247" s="36"/>
      <c r="S247" s="2"/>
    </row>
    <row r="248" spans="1:19" ht="20.25" x14ac:dyDescent="1.05">
      <c r="A248" s="3" t="s">
        <v>32</v>
      </c>
      <c r="B248" s="36" t="s">
        <v>99</v>
      </c>
      <c r="C248" s="37" t="s">
        <v>100</v>
      </c>
      <c r="D248" s="37" t="s">
        <v>101</v>
      </c>
      <c r="E248" s="38" t="s">
        <v>102</v>
      </c>
      <c r="F248" s="37">
        <v>1</v>
      </c>
      <c r="G248" s="25"/>
      <c r="H248" s="25"/>
      <c r="I248" s="25"/>
      <c r="J248" s="25"/>
      <c r="K248" s="25"/>
      <c r="L248" s="25"/>
      <c r="M248" s="3"/>
      <c r="N248" s="3"/>
      <c r="O248" s="3"/>
      <c r="P248" s="3"/>
      <c r="Q248" s="3"/>
      <c r="R248" s="36"/>
      <c r="S248" s="2"/>
    </row>
    <row r="249" spans="1:19" ht="20.25" x14ac:dyDescent="1.05">
      <c r="A249" s="3" t="s">
        <v>33</v>
      </c>
      <c r="B249" s="36" t="s">
        <v>99</v>
      </c>
      <c r="C249" s="37" t="s">
        <v>100</v>
      </c>
      <c r="D249" s="37" t="s">
        <v>101</v>
      </c>
      <c r="E249" s="38" t="s">
        <v>102</v>
      </c>
      <c r="F249" s="37">
        <v>1</v>
      </c>
      <c r="G249" s="25"/>
      <c r="H249" s="25"/>
      <c r="I249" s="25"/>
      <c r="J249" s="25"/>
      <c r="K249" s="25"/>
      <c r="L249" s="25"/>
      <c r="M249" s="3"/>
      <c r="N249" s="3"/>
      <c r="O249" s="3"/>
      <c r="P249" s="3"/>
      <c r="Q249" s="3"/>
      <c r="R249" s="36"/>
      <c r="S249" s="2"/>
    </row>
    <row r="250" spans="1:19" ht="20.25" x14ac:dyDescent="1.05">
      <c r="A250" s="3" t="s">
        <v>34</v>
      </c>
      <c r="B250" s="36" t="s">
        <v>99</v>
      </c>
      <c r="C250" s="37" t="s">
        <v>100</v>
      </c>
      <c r="D250" s="37" t="s">
        <v>101</v>
      </c>
      <c r="E250" s="38" t="s">
        <v>102</v>
      </c>
      <c r="F250" s="37">
        <v>1</v>
      </c>
      <c r="G250" s="25"/>
      <c r="H250" s="25"/>
      <c r="I250" s="25"/>
      <c r="J250" s="25"/>
      <c r="K250" s="25"/>
      <c r="L250" s="25"/>
      <c r="M250" s="3"/>
      <c r="N250" s="3"/>
      <c r="O250" s="3"/>
      <c r="P250" s="3"/>
      <c r="Q250" s="3"/>
      <c r="R250" s="36"/>
      <c r="S250" s="2"/>
    </row>
    <row r="251" spans="1:19" ht="20.25" x14ac:dyDescent="1.05">
      <c r="A251" s="3" t="s">
        <v>35</v>
      </c>
      <c r="B251" s="36" t="s">
        <v>99</v>
      </c>
      <c r="C251" s="37" t="s">
        <v>100</v>
      </c>
      <c r="D251" s="37" t="s">
        <v>101</v>
      </c>
      <c r="E251" s="38" t="s">
        <v>102</v>
      </c>
      <c r="F251" s="37">
        <v>1</v>
      </c>
      <c r="G251" s="25"/>
      <c r="H251" s="25"/>
      <c r="I251" s="25"/>
      <c r="J251" s="25"/>
      <c r="K251" s="25"/>
      <c r="L251" s="25"/>
      <c r="M251" s="3"/>
      <c r="N251" s="3"/>
      <c r="O251" s="3"/>
      <c r="P251" s="3"/>
      <c r="Q251" s="3"/>
      <c r="R251" s="36"/>
      <c r="S251" s="2"/>
    </row>
    <row r="252" spans="1:19" ht="20.25" x14ac:dyDescent="1.05">
      <c r="A252" s="3" t="s">
        <v>36</v>
      </c>
      <c r="B252" s="36" t="s">
        <v>99</v>
      </c>
      <c r="C252" s="37" t="s">
        <v>100</v>
      </c>
      <c r="D252" s="37" t="s">
        <v>101</v>
      </c>
      <c r="E252" s="38" t="s">
        <v>102</v>
      </c>
      <c r="F252" s="37">
        <v>1</v>
      </c>
      <c r="G252" s="25"/>
      <c r="H252" s="25"/>
      <c r="I252" s="25"/>
      <c r="J252" s="25"/>
      <c r="K252" s="25"/>
      <c r="L252" s="25"/>
      <c r="M252" s="3"/>
      <c r="N252" s="3"/>
      <c r="O252" s="3"/>
      <c r="P252" s="3"/>
      <c r="Q252" s="3"/>
      <c r="R252" s="36"/>
      <c r="S252" s="2"/>
    </row>
    <row r="253" spans="1:19" ht="20.25" x14ac:dyDescent="1.05">
      <c r="A253" s="3" t="s">
        <v>37</v>
      </c>
      <c r="B253" s="36" t="s">
        <v>99</v>
      </c>
      <c r="C253" s="37" t="s">
        <v>100</v>
      </c>
      <c r="D253" s="37" t="s">
        <v>101</v>
      </c>
      <c r="E253" s="38" t="s">
        <v>102</v>
      </c>
      <c r="F253" s="37">
        <v>1</v>
      </c>
      <c r="G253" s="25"/>
      <c r="H253" s="25"/>
      <c r="I253" s="25"/>
      <c r="J253" s="25"/>
      <c r="K253" s="25"/>
      <c r="L253" s="25"/>
      <c r="M253" s="3"/>
      <c r="N253" s="3"/>
      <c r="O253" s="3"/>
      <c r="P253" s="3"/>
      <c r="Q253" s="3"/>
      <c r="R253" s="36"/>
      <c r="S253" s="2"/>
    </row>
    <row r="254" spans="1:19" ht="20.25" x14ac:dyDescent="1.05">
      <c r="A254" s="3" t="s">
        <v>38</v>
      </c>
      <c r="B254" s="36" t="s">
        <v>99</v>
      </c>
      <c r="C254" s="37" t="s">
        <v>100</v>
      </c>
      <c r="D254" s="37" t="s">
        <v>101</v>
      </c>
      <c r="E254" s="38" t="s">
        <v>102</v>
      </c>
      <c r="F254" s="37">
        <v>1</v>
      </c>
      <c r="G254" s="25"/>
      <c r="H254" s="25"/>
      <c r="I254" s="25"/>
      <c r="J254" s="25"/>
      <c r="K254" s="25"/>
      <c r="L254" s="25"/>
      <c r="M254" s="3"/>
      <c r="N254" s="3"/>
      <c r="O254" s="3"/>
      <c r="P254" s="3"/>
      <c r="Q254" s="3"/>
      <c r="R254" s="36"/>
      <c r="S254" s="2"/>
    </row>
    <row r="255" spans="1:19" ht="20.25" x14ac:dyDescent="1.05">
      <c r="A255" s="3" t="s">
        <v>18</v>
      </c>
      <c r="B255" s="36" t="s">
        <v>103</v>
      </c>
      <c r="C255" s="37" t="s">
        <v>100</v>
      </c>
      <c r="D255" s="37" t="s">
        <v>104</v>
      </c>
      <c r="E255" s="38" t="s">
        <v>61</v>
      </c>
      <c r="F255" s="37">
        <v>1</v>
      </c>
      <c r="G255" s="25"/>
      <c r="H255" s="25"/>
      <c r="I255" s="25"/>
      <c r="J255" s="25"/>
      <c r="K255" s="25"/>
      <c r="L255" s="25"/>
      <c r="M255" s="3"/>
      <c r="N255" s="3"/>
      <c r="O255" s="3"/>
      <c r="P255" s="3"/>
      <c r="Q255" s="3"/>
      <c r="R255" s="36"/>
      <c r="S255" s="2"/>
    </row>
    <row r="256" spans="1:19" ht="20.25" x14ac:dyDescent="1.05">
      <c r="A256" s="3" t="s">
        <v>22</v>
      </c>
      <c r="B256" s="36" t="s">
        <v>103</v>
      </c>
      <c r="C256" s="37" t="s">
        <v>100</v>
      </c>
      <c r="D256" s="37" t="s">
        <v>104</v>
      </c>
      <c r="E256" s="38" t="s">
        <v>61</v>
      </c>
      <c r="F256" s="37">
        <v>1</v>
      </c>
      <c r="G256" s="25"/>
      <c r="H256" s="25"/>
      <c r="I256" s="25"/>
      <c r="J256" s="25"/>
      <c r="K256" s="25"/>
      <c r="L256" s="25"/>
      <c r="M256" s="3"/>
      <c r="N256" s="3"/>
      <c r="O256" s="3"/>
      <c r="P256" s="3"/>
      <c r="Q256" s="3"/>
      <c r="R256" s="36"/>
      <c r="S256" s="2"/>
    </row>
    <row r="257" spans="1:19" ht="20.25" x14ac:dyDescent="1.05">
      <c r="A257" s="3" t="s">
        <v>23</v>
      </c>
      <c r="B257" s="36" t="s">
        <v>103</v>
      </c>
      <c r="C257" s="37" t="s">
        <v>100</v>
      </c>
      <c r="D257" s="37" t="s">
        <v>104</v>
      </c>
      <c r="E257" s="38" t="s">
        <v>61</v>
      </c>
      <c r="F257" s="37">
        <v>1</v>
      </c>
      <c r="G257" s="25"/>
      <c r="H257" s="25"/>
      <c r="I257" s="25"/>
      <c r="J257" s="25"/>
      <c r="K257" s="25"/>
      <c r="L257" s="25"/>
      <c r="M257" s="3"/>
      <c r="N257" s="3"/>
      <c r="O257" s="3"/>
      <c r="P257" s="3"/>
      <c r="Q257" s="3"/>
      <c r="R257" s="36"/>
      <c r="S257" s="2"/>
    </row>
    <row r="258" spans="1:19" ht="20.25" x14ac:dyDescent="1.05">
      <c r="A258" s="3" t="s">
        <v>25</v>
      </c>
      <c r="B258" s="36" t="s">
        <v>103</v>
      </c>
      <c r="C258" s="37" t="s">
        <v>100</v>
      </c>
      <c r="D258" s="37" t="s">
        <v>104</v>
      </c>
      <c r="E258" s="38" t="s">
        <v>61</v>
      </c>
      <c r="F258" s="37">
        <v>1</v>
      </c>
      <c r="G258" s="25"/>
      <c r="H258" s="25"/>
      <c r="I258" s="25"/>
      <c r="J258" s="25"/>
      <c r="K258" s="25"/>
      <c r="L258" s="25"/>
      <c r="M258" s="3"/>
      <c r="N258" s="3"/>
      <c r="O258" s="3"/>
      <c r="P258" s="3"/>
      <c r="Q258" s="3"/>
      <c r="R258" s="36"/>
      <c r="S258" s="2"/>
    </row>
    <row r="259" spans="1:19" ht="20.25" x14ac:dyDescent="1.05">
      <c r="A259" s="3" t="s">
        <v>26</v>
      </c>
      <c r="B259" s="36" t="s">
        <v>103</v>
      </c>
      <c r="C259" s="37" t="s">
        <v>100</v>
      </c>
      <c r="D259" s="37" t="s">
        <v>104</v>
      </c>
      <c r="E259" s="38" t="s">
        <v>61</v>
      </c>
      <c r="F259" s="37">
        <v>1</v>
      </c>
      <c r="G259" s="25"/>
      <c r="H259" s="25"/>
      <c r="I259" s="25"/>
      <c r="J259" s="25"/>
      <c r="K259" s="25"/>
      <c r="L259" s="25"/>
      <c r="M259" s="3"/>
      <c r="N259" s="3"/>
      <c r="O259" s="3"/>
      <c r="P259" s="3"/>
      <c r="Q259" s="3"/>
      <c r="R259" s="36"/>
      <c r="S259" s="2"/>
    </row>
    <row r="260" spans="1:19" ht="20.25" x14ac:dyDescent="1.05">
      <c r="A260" s="3" t="s">
        <v>27</v>
      </c>
      <c r="B260" s="36" t="s">
        <v>103</v>
      </c>
      <c r="C260" s="37" t="s">
        <v>100</v>
      </c>
      <c r="D260" s="37" t="s">
        <v>104</v>
      </c>
      <c r="E260" s="38" t="s">
        <v>61</v>
      </c>
      <c r="F260" s="37">
        <v>1</v>
      </c>
      <c r="G260" s="25"/>
      <c r="H260" s="25"/>
      <c r="I260" s="25"/>
      <c r="J260" s="25"/>
      <c r="K260" s="25"/>
      <c r="L260" s="25"/>
      <c r="M260" s="3"/>
      <c r="N260" s="3"/>
      <c r="O260" s="3"/>
      <c r="P260" s="3"/>
      <c r="Q260" s="3"/>
      <c r="R260" s="36"/>
      <c r="S260" s="2"/>
    </row>
    <row r="261" spans="1:19" ht="20.25" x14ac:dyDescent="1.05">
      <c r="A261" s="3" t="s">
        <v>28</v>
      </c>
      <c r="B261" s="36" t="s">
        <v>103</v>
      </c>
      <c r="C261" s="37" t="s">
        <v>100</v>
      </c>
      <c r="D261" s="37" t="s">
        <v>104</v>
      </c>
      <c r="E261" s="38" t="s">
        <v>61</v>
      </c>
      <c r="F261" s="37">
        <v>1</v>
      </c>
      <c r="G261" s="25"/>
      <c r="H261" s="25"/>
      <c r="I261" s="25"/>
      <c r="J261" s="25"/>
      <c r="K261" s="25"/>
      <c r="L261" s="25"/>
      <c r="M261" s="3"/>
      <c r="N261" s="3"/>
      <c r="O261" s="3"/>
      <c r="P261" s="3"/>
      <c r="Q261" s="3"/>
      <c r="R261" s="36"/>
      <c r="S261" s="2"/>
    </row>
    <row r="262" spans="1:19" ht="20.25" x14ac:dyDescent="1.05">
      <c r="A262" s="3" t="s">
        <v>29</v>
      </c>
      <c r="B262" s="36" t="s">
        <v>103</v>
      </c>
      <c r="C262" s="37" t="s">
        <v>100</v>
      </c>
      <c r="D262" s="37" t="s">
        <v>104</v>
      </c>
      <c r="E262" s="38" t="s">
        <v>61</v>
      </c>
      <c r="F262" s="37">
        <v>1</v>
      </c>
      <c r="G262" s="25"/>
      <c r="H262" s="25"/>
      <c r="I262" s="25"/>
      <c r="J262" s="25"/>
      <c r="K262" s="25"/>
      <c r="L262" s="25"/>
      <c r="M262" s="3"/>
      <c r="N262" s="3"/>
      <c r="O262" s="3"/>
      <c r="P262" s="3"/>
      <c r="Q262" s="3"/>
      <c r="R262" s="36"/>
      <c r="S262" s="2"/>
    </row>
    <row r="263" spans="1:19" ht="20.25" x14ac:dyDescent="1.05">
      <c r="A263" s="3" t="s">
        <v>30</v>
      </c>
      <c r="B263" s="36" t="s">
        <v>103</v>
      </c>
      <c r="C263" s="37" t="s">
        <v>100</v>
      </c>
      <c r="D263" s="37" t="s">
        <v>104</v>
      </c>
      <c r="E263" s="38" t="s">
        <v>61</v>
      </c>
      <c r="F263" s="37">
        <v>1</v>
      </c>
      <c r="G263" s="25"/>
      <c r="H263" s="25"/>
      <c r="I263" s="25"/>
      <c r="J263" s="25"/>
      <c r="K263" s="25"/>
      <c r="L263" s="25"/>
      <c r="M263" s="3"/>
      <c r="N263" s="3"/>
      <c r="O263" s="3"/>
      <c r="P263" s="3"/>
      <c r="Q263" s="3"/>
      <c r="R263" s="36"/>
      <c r="S263" s="2"/>
    </row>
    <row r="264" spans="1:19" ht="20.25" x14ac:dyDescent="1.05">
      <c r="A264" s="3" t="s">
        <v>31</v>
      </c>
      <c r="B264" s="36" t="s">
        <v>103</v>
      </c>
      <c r="C264" s="37" t="s">
        <v>100</v>
      </c>
      <c r="D264" s="37" t="s">
        <v>104</v>
      </c>
      <c r="E264" s="38" t="s">
        <v>61</v>
      </c>
      <c r="F264" s="37">
        <v>1</v>
      </c>
      <c r="G264" s="25"/>
      <c r="H264" s="25"/>
      <c r="I264" s="25"/>
      <c r="J264" s="25"/>
      <c r="K264" s="25"/>
      <c r="L264" s="25"/>
      <c r="M264" s="3"/>
      <c r="N264" s="3"/>
      <c r="O264" s="3"/>
      <c r="P264" s="3"/>
      <c r="Q264" s="3"/>
      <c r="R264" s="36"/>
      <c r="S264" s="2"/>
    </row>
    <row r="265" spans="1:19" ht="20.25" x14ac:dyDescent="1.05">
      <c r="A265" s="3" t="s">
        <v>32</v>
      </c>
      <c r="B265" s="36" t="s">
        <v>103</v>
      </c>
      <c r="C265" s="37" t="s">
        <v>100</v>
      </c>
      <c r="D265" s="37" t="s">
        <v>104</v>
      </c>
      <c r="E265" s="38" t="s">
        <v>61</v>
      </c>
      <c r="F265" s="37">
        <v>1</v>
      </c>
      <c r="G265" s="25"/>
      <c r="H265" s="25"/>
      <c r="I265" s="25"/>
      <c r="J265" s="25"/>
      <c r="K265" s="25"/>
      <c r="L265" s="25"/>
      <c r="M265" s="3"/>
      <c r="N265" s="3"/>
      <c r="O265" s="3"/>
      <c r="P265" s="3"/>
      <c r="Q265" s="3"/>
      <c r="R265" s="36"/>
      <c r="S265" s="2"/>
    </row>
    <row r="266" spans="1:19" ht="20.25" x14ac:dyDescent="1.05">
      <c r="A266" s="3" t="s">
        <v>33</v>
      </c>
      <c r="B266" s="36" t="s">
        <v>103</v>
      </c>
      <c r="C266" s="37" t="s">
        <v>100</v>
      </c>
      <c r="D266" s="37" t="s">
        <v>104</v>
      </c>
      <c r="E266" s="38" t="s">
        <v>61</v>
      </c>
      <c r="F266" s="37">
        <v>1</v>
      </c>
      <c r="G266" s="25"/>
      <c r="H266" s="25"/>
      <c r="I266" s="25"/>
      <c r="J266" s="25"/>
      <c r="K266" s="25"/>
      <c r="L266" s="25"/>
      <c r="M266" s="3"/>
      <c r="N266" s="3"/>
      <c r="O266" s="3"/>
      <c r="P266" s="3"/>
      <c r="Q266" s="3"/>
      <c r="R266" s="36"/>
      <c r="S266" s="2"/>
    </row>
    <row r="267" spans="1:19" ht="20.25" x14ac:dyDescent="1.05">
      <c r="A267" s="3" t="s">
        <v>34</v>
      </c>
      <c r="B267" s="36" t="s">
        <v>103</v>
      </c>
      <c r="C267" s="37" t="s">
        <v>100</v>
      </c>
      <c r="D267" s="37" t="s">
        <v>104</v>
      </c>
      <c r="E267" s="38" t="s">
        <v>61</v>
      </c>
      <c r="F267" s="37">
        <v>1</v>
      </c>
      <c r="G267" s="25"/>
      <c r="H267" s="25"/>
      <c r="I267" s="25"/>
      <c r="J267" s="25"/>
      <c r="K267" s="25"/>
      <c r="L267" s="25"/>
      <c r="M267" s="3"/>
      <c r="N267" s="3"/>
      <c r="O267" s="3"/>
      <c r="P267" s="3"/>
      <c r="Q267" s="3"/>
      <c r="R267" s="36"/>
      <c r="S267" s="2"/>
    </row>
    <row r="268" spans="1:19" ht="20.25" x14ac:dyDescent="1.05">
      <c r="A268" s="3" t="s">
        <v>35</v>
      </c>
      <c r="B268" s="36" t="s">
        <v>103</v>
      </c>
      <c r="C268" s="37" t="s">
        <v>100</v>
      </c>
      <c r="D268" s="37" t="s">
        <v>104</v>
      </c>
      <c r="E268" s="38" t="s">
        <v>61</v>
      </c>
      <c r="F268" s="37">
        <v>1</v>
      </c>
      <c r="G268" s="25"/>
      <c r="H268" s="25"/>
      <c r="I268" s="25"/>
      <c r="J268" s="25"/>
      <c r="K268" s="25"/>
      <c r="L268" s="25"/>
      <c r="M268" s="3"/>
      <c r="N268" s="3"/>
      <c r="O268" s="3"/>
      <c r="P268" s="3"/>
      <c r="Q268" s="3"/>
      <c r="R268" s="36"/>
      <c r="S268" s="2"/>
    </row>
    <row r="269" spans="1:19" ht="20.25" x14ac:dyDescent="1.05">
      <c r="A269" s="3" t="s">
        <v>36</v>
      </c>
      <c r="B269" s="36" t="s">
        <v>103</v>
      </c>
      <c r="C269" s="37" t="s">
        <v>100</v>
      </c>
      <c r="D269" s="37" t="s">
        <v>104</v>
      </c>
      <c r="E269" s="38" t="s">
        <v>61</v>
      </c>
      <c r="F269" s="37">
        <v>1</v>
      </c>
      <c r="G269" s="25"/>
      <c r="H269" s="25"/>
      <c r="I269" s="25"/>
      <c r="J269" s="25"/>
      <c r="K269" s="25"/>
      <c r="L269" s="25"/>
      <c r="M269" s="3"/>
      <c r="N269" s="3"/>
      <c r="O269" s="3"/>
      <c r="P269" s="3"/>
      <c r="Q269" s="3"/>
      <c r="R269" s="36"/>
      <c r="S269" s="2"/>
    </row>
    <row r="270" spans="1:19" ht="20.25" x14ac:dyDescent="1.05">
      <c r="A270" s="3" t="s">
        <v>37</v>
      </c>
      <c r="B270" s="36" t="s">
        <v>103</v>
      </c>
      <c r="C270" s="37" t="s">
        <v>100</v>
      </c>
      <c r="D270" s="37" t="s">
        <v>104</v>
      </c>
      <c r="E270" s="38" t="s">
        <v>61</v>
      </c>
      <c r="F270" s="37">
        <v>1</v>
      </c>
      <c r="G270" s="25"/>
      <c r="H270" s="25"/>
      <c r="I270" s="25"/>
      <c r="J270" s="25"/>
      <c r="K270" s="25"/>
      <c r="L270" s="25"/>
      <c r="M270" s="3"/>
      <c r="N270" s="3"/>
      <c r="O270" s="3"/>
      <c r="P270" s="3"/>
      <c r="Q270" s="3"/>
      <c r="R270" s="36"/>
      <c r="S270" s="2"/>
    </row>
    <row r="271" spans="1:19" ht="20.25" x14ac:dyDescent="1.05">
      <c r="A271" s="3" t="s">
        <v>38</v>
      </c>
      <c r="B271" s="36" t="s">
        <v>103</v>
      </c>
      <c r="C271" s="37" t="s">
        <v>100</v>
      </c>
      <c r="D271" s="37" t="s">
        <v>104</v>
      </c>
      <c r="E271" s="38" t="s">
        <v>61</v>
      </c>
      <c r="F271" s="37">
        <v>1</v>
      </c>
      <c r="G271" s="25"/>
      <c r="H271" s="25"/>
      <c r="I271" s="25"/>
      <c r="J271" s="25"/>
      <c r="K271" s="25"/>
      <c r="L271" s="25"/>
      <c r="M271" s="3"/>
      <c r="N271" s="3"/>
      <c r="O271" s="3"/>
      <c r="P271" s="3"/>
      <c r="Q271" s="3"/>
      <c r="R271" s="36"/>
      <c r="S271" s="2"/>
    </row>
    <row r="272" spans="1:19" ht="20.25" x14ac:dyDescent="1.05">
      <c r="A272" s="3" t="s">
        <v>18</v>
      </c>
      <c r="B272" s="36" t="s">
        <v>105</v>
      </c>
      <c r="C272" s="37" t="s">
        <v>100</v>
      </c>
      <c r="D272" s="37" t="s">
        <v>106</v>
      </c>
      <c r="E272" s="38" t="s">
        <v>106</v>
      </c>
      <c r="F272" s="37">
        <v>3</v>
      </c>
      <c r="G272" s="25"/>
      <c r="H272" s="25"/>
      <c r="I272" s="25"/>
      <c r="J272" s="25"/>
      <c r="K272" s="25"/>
      <c r="L272" s="25"/>
      <c r="M272" s="35"/>
      <c r="N272" s="35"/>
      <c r="O272" s="35"/>
      <c r="P272" s="35"/>
      <c r="Q272" s="35"/>
      <c r="R272" s="36"/>
      <c r="S272" s="2"/>
    </row>
    <row r="273" spans="1:19" ht="20.25" x14ac:dyDescent="1.05">
      <c r="A273" s="3" t="s">
        <v>22</v>
      </c>
      <c r="B273" s="36" t="s">
        <v>105</v>
      </c>
      <c r="C273" s="37" t="s">
        <v>100</v>
      </c>
      <c r="D273" s="37" t="s">
        <v>106</v>
      </c>
      <c r="E273" s="38" t="s">
        <v>106</v>
      </c>
      <c r="F273" s="37">
        <v>3</v>
      </c>
      <c r="G273" s="25"/>
      <c r="H273" s="25"/>
      <c r="I273" s="25"/>
      <c r="J273" s="25"/>
      <c r="K273" s="25"/>
      <c r="L273" s="25"/>
      <c r="M273" s="35"/>
      <c r="N273" s="35"/>
      <c r="O273" s="35"/>
      <c r="P273" s="35"/>
      <c r="Q273" s="35"/>
      <c r="R273" s="36"/>
      <c r="S273" s="2"/>
    </row>
    <row r="274" spans="1:19" ht="20.25" x14ac:dyDescent="1.05">
      <c r="A274" s="3" t="s">
        <v>23</v>
      </c>
      <c r="B274" s="36" t="s">
        <v>105</v>
      </c>
      <c r="C274" s="37" t="s">
        <v>100</v>
      </c>
      <c r="D274" s="37" t="s">
        <v>106</v>
      </c>
      <c r="E274" s="38" t="s">
        <v>106</v>
      </c>
      <c r="F274" s="37">
        <v>3</v>
      </c>
      <c r="G274" s="25"/>
      <c r="H274" s="25"/>
      <c r="I274" s="25"/>
      <c r="J274" s="25"/>
      <c r="K274" s="25"/>
      <c r="L274" s="25"/>
      <c r="M274" s="35"/>
      <c r="N274" s="35"/>
      <c r="O274" s="35"/>
      <c r="P274" s="35"/>
      <c r="Q274" s="35"/>
      <c r="R274" s="36"/>
      <c r="S274" s="2"/>
    </row>
    <row r="275" spans="1:19" ht="20.25" x14ac:dyDescent="1.05">
      <c r="A275" s="3" t="s">
        <v>25</v>
      </c>
      <c r="B275" s="36" t="s">
        <v>105</v>
      </c>
      <c r="C275" s="37" t="s">
        <v>100</v>
      </c>
      <c r="D275" s="37" t="s">
        <v>106</v>
      </c>
      <c r="E275" s="38" t="s">
        <v>106</v>
      </c>
      <c r="F275" s="37">
        <v>3</v>
      </c>
      <c r="G275" s="25"/>
      <c r="H275" s="25"/>
      <c r="I275" s="25"/>
      <c r="J275" s="25"/>
      <c r="K275" s="25"/>
      <c r="L275" s="25"/>
      <c r="M275" s="35"/>
      <c r="N275" s="35"/>
      <c r="O275" s="35"/>
      <c r="P275" s="35"/>
      <c r="Q275" s="35"/>
      <c r="R275" s="36"/>
      <c r="S275" s="2"/>
    </row>
    <row r="276" spans="1:19" ht="20.25" x14ac:dyDescent="1.05">
      <c r="A276" s="3" t="s">
        <v>26</v>
      </c>
      <c r="B276" s="36" t="s">
        <v>105</v>
      </c>
      <c r="C276" s="37" t="s">
        <v>100</v>
      </c>
      <c r="D276" s="37" t="s">
        <v>106</v>
      </c>
      <c r="E276" s="38" t="s">
        <v>106</v>
      </c>
      <c r="F276" s="37">
        <v>3</v>
      </c>
      <c r="G276" s="25"/>
      <c r="H276" s="25"/>
      <c r="I276" s="25"/>
      <c r="J276" s="25"/>
      <c r="K276" s="25"/>
      <c r="L276" s="25"/>
      <c r="M276" s="35"/>
      <c r="N276" s="35"/>
      <c r="O276" s="35"/>
      <c r="P276" s="35"/>
      <c r="Q276" s="35"/>
      <c r="R276" s="36"/>
      <c r="S276" s="2"/>
    </row>
    <row r="277" spans="1:19" ht="20.25" x14ac:dyDescent="1.05">
      <c r="A277" s="3" t="s">
        <v>27</v>
      </c>
      <c r="B277" s="36" t="s">
        <v>105</v>
      </c>
      <c r="C277" s="37" t="s">
        <v>100</v>
      </c>
      <c r="D277" s="37" t="s">
        <v>106</v>
      </c>
      <c r="E277" s="38" t="s">
        <v>106</v>
      </c>
      <c r="F277" s="37">
        <v>3</v>
      </c>
      <c r="G277" s="25"/>
      <c r="H277" s="25"/>
      <c r="I277" s="25"/>
      <c r="J277" s="25"/>
      <c r="K277" s="25"/>
      <c r="L277" s="25"/>
      <c r="M277" s="35"/>
      <c r="N277" s="35"/>
      <c r="O277" s="35"/>
      <c r="P277" s="35"/>
      <c r="Q277" s="35"/>
      <c r="R277" s="36"/>
      <c r="S277" s="2"/>
    </row>
    <row r="278" spans="1:19" ht="20.25" x14ac:dyDescent="1.05">
      <c r="A278" s="3" t="s">
        <v>28</v>
      </c>
      <c r="B278" s="36" t="s">
        <v>105</v>
      </c>
      <c r="C278" s="37" t="s">
        <v>100</v>
      </c>
      <c r="D278" s="37" t="s">
        <v>106</v>
      </c>
      <c r="E278" s="38" t="s">
        <v>106</v>
      </c>
      <c r="F278" s="37">
        <v>3</v>
      </c>
      <c r="G278" s="25"/>
      <c r="H278" s="25"/>
      <c r="I278" s="25"/>
      <c r="J278" s="25"/>
      <c r="K278" s="25"/>
      <c r="L278" s="25"/>
      <c r="M278" s="35"/>
      <c r="N278" s="35"/>
      <c r="O278" s="35"/>
      <c r="P278" s="35"/>
      <c r="Q278" s="35"/>
      <c r="R278" s="36"/>
      <c r="S278" s="2"/>
    </row>
    <row r="279" spans="1:19" ht="20.25" x14ac:dyDescent="1.05">
      <c r="A279" s="3" t="s">
        <v>29</v>
      </c>
      <c r="B279" s="36" t="s">
        <v>105</v>
      </c>
      <c r="C279" s="37" t="s">
        <v>100</v>
      </c>
      <c r="D279" s="37" t="s">
        <v>106</v>
      </c>
      <c r="E279" s="38" t="s">
        <v>106</v>
      </c>
      <c r="F279" s="37">
        <v>3</v>
      </c>
      <c r="G279" s="25"/>
      <c r="H279" s="25"/>
      <c r="I279" s="25"/>
      <c r="J279" s="25"/>
      <c r="K279" s="25"/>
      <c r="L279" s="25"/>
      <c r="M279" s="35"/>
      <c r="N279" s="35"/>
      <c r="O279" s="35"/>
      <c r="P279" s="35"/>
      <c r="Q279" s="35"/>
      <c r="R279" s="36"/>
      <c r="S279" s="2"/>
    </row>
    <row r="280" spans="1:19" ht="20.25" x14ac:dyDescent="1.05">
      <c r="A280" s="3" t="s">
        <v>30</v>
      </c>
      <c r="B280" s="36" t="s">
        <v>105</v>
      </c>
      <c r="C280" s="37" t="s">
        <v>100</v>
      </c>
      <c r="D280" s="37" t="s">
        <v>106</v>
      </c>
      <c r="E280" s="38" t="s">
        <v>106</v>
      </c>
      <c r="F280" s="37">
        <v>3</v>
      </c>
      <c r="G280" s="25"/>
      <c r="H280" s="25"/>
      <c r="I280" s="25"/>
      <c r="J280" s="25"/>
      <c r="K280" s="25"/>
      <c r="L280" s="25"/>
      <c r="M280" s="35"/>
      <c r="N280" s="35"/>
      <c r="O280" s="35"/>
      <c r="P280" s="35"/>
      <c r="Q280" s="35"/>
      <c r="R280" s="36"/>
      <c r="S280" s="2"/>
    </row>
    <row r="281" spans="1:19" ht="20.25" x14ac:dyDescent="1.05">
      <c r="A281" s="3" t="s">
        <v>31</v>
      </c>
      <c r="B281" s="36" t="s">
        <v>105</v>
      </c>
      <c r="C281" s="37" t="s">
        <v>100</v>
      </c>
      <c r="D281" s="37" t="s">
        <v>106</v>
      </c>
      <c r="E281" s="38" t="s">
        <v>106</v>
      </c>
      <c r="F281" s="37">
        <v>3</v>
      </c>
      <c r="G281" s="25"/>
      <c r="H281" s="25"/>
      <c r="I281" s="25"/>
      <c r="J281" s="25"/>
      <c r="K281" s="25"/>
      <c r="L281" s="25"/>
      <c r="M281" s="35"/>
      <c r="N281" s="35"/>
      <c r="O281" s="35"/>
      <c r="P281" s="35"/>
      <c r="Q281" s="35"/>
      <c r="R281" s="36"/>
      <c r="S281" s="2"/>
    </row>
    <row r="282" spans="1:19" ht="20.25" x14ac:dyDescent="1.05">
      <c r="A282" s="3" t="s">
        <v>32</v>
      </c>
      <c r="B282" s="36" t="s">
        <v>105</v>
      </c>
      <c r="C282" s="37" t="s">
        <v>100</v>
      </c>
      <c r="D282" s="37" t="s">
        <v>106</v>
      </c>
      <c r="E282" s="38" t="s">
        <v>106</v>
      </c>
      <c r="F282" s="37">
        <v>3</v>
      </c>
      <c r="G282" s="25"/>
      <c r="H282" s="25"/>
      <c r="I282" s="25"/>
      <c r="J282" s="25"/>
      <c r="K282" s="25"/>
      <c r="L282" s="25"/>
      <c r="M282" s="35"/>
      <c r="N282" s="35"/>
      <c r="O282" s="35"/>
      <c r="P282" s="35"/>
      <c r="Q282" s="35"/>
      <c r="R282" s="36"/>
      <c r="S282" s="2"/>
    </row>
    <row r="283" spans="1:19" ht="20.25" x14ac:dyDescent="1.05">
      <c r="A283" s="3" t="s">
        <v>33</v>
      </c>
      <c r="B283" s="36" t="s">
        <v>105</v>
      </c>
      <c r="C283" s="37" t="s">
        <v>100</v>
      </c>
      <c r="D283" s="37" t="s">
        <v>106</v>
      </c>
      <c r="E283" s="38" t="s">
        <v>106</v>
      </c>
      <c r="F283" s="37">
        <v>3</v>
      </c>
      <c r="G283" s="25"/>
      <c r="H283" s="25"/>
      <c r="I283" s="25"/>
      <c r="J283" s="25"/>
      <c r="K283" s="25"/>
      <c r="L283" s="25"/>
      <c r="M283" s="35"/>
      <c r="N283" s="35"/>
      <c r="O283" s="35"/>
      <c r="P283" s="35"/>
      <c r="Q283" s="35"/>
      <c r="R283" s="36"/>
      <c r="S283" s="2"/>
    </row>
    <row r="284" spans="1:19" ht="20.25" x14ac:dyDescent="1.05">
      <c r="A284" s="3" t="s">
        <v>34</v>
      </c>
      <c r="B284" s="36" t="s">
        <v>105</v>
      </c>
      <c r="C284" s="37" t="s">
        <v>100</v>
      </c>
      <c r="D284" s="37" t="s">
        <v>106</v>
      </c>
      <c r="E284" s="38" t="s">
        <v>106</v>
      </c>
      <c r="F284" s="37">
        <v>3</v>
      </c>
      <c r="G284" s="25"/>
      <c r="H284" s="25"/>
      <c r="I284" s="25"/>
      <c r="J284" s="25"/>
      <c r="K284" s="25"/>
      <c r="L284" s="25"/>
      <c r="M284" s="35"/>
      <c r="N284" s="35"/>
      <c r="O284" s="35" t="s">
        <v>218</v>
      </c>
      <c r="P284" s="35"/>
      <c r="Q284" s="35"/>
      <c r="R284" s="36"/>
      <c r="S284" s="2"/>
    </row>
    <row r="285" spans="1:19" ht="20.25" x14ac:dyDescent="1.05">
      <c r="A285" s="3" t="s">
        <v>35</v>
      </c>
      <c r="B285" s="36" t="s">
        <v>105</v>
      </c>
      <c r="C285" s="37" t="s">
        <v>100</v>
      </c>
      <c r="D285" s="37" t="s">
        <v>106</v>
      </c>
      <c r="E285" s="38" t="s">
        <v>106</v>
      </c>
      <c r="F285" s="37">
        <v>3</v>
      </c>
      <c r="G285" s="25"/>
      <c r="H285" s="25"/>
      <c r="I285" s="25"/>
      <c r="J285" s="25"/>
      <c r="K285" s="25"/>
      <c r="L285" s="25"/>
      <c r="M285" s="35"/>
      <c r="N285" s="35"/>
      <c r="O285" s="35"/>
      <c r="P285" s="35"/>
      <c r="Q285" s="35"/>
      <c r="R285" s="36"/>
      <c r="S285" s="2"/>
    </row>
    <row r="286" spans="1:19" ht="20.25" x14ac:dyDescent="1.05">
      <c r="A286" s="3" t="s">
        <v>36</v>
      </c>
      <c r="B286" s="36" t="s">
        <v>105</v>
      </c>
      <c r="C286" s="37" t="s">
        <v>100</v>
      </c>
      <c r="D286" s="37" t="s">
        <v>106</v>
      </c>
      <c r="E286" s="38" t="s">
        <v>106</v>
      </c>
      <c r="F286" s="37">
        <v>3</v>
      </c>
      <c r="G286" s="25"/>
      <c r="H286" s="25"/>
      <c r="I286" s="25"/>
      <c r="J286" s="25"/>
      <c r="K286" s="25"/>
      <c r="L286" s="25"/>
      <c r="M286" s="35"/>
      <c r="N286" s="35"/>
      <c r="O286" s="35"/>
      <c r="P286" s="35"/>
      <c r="Q286" s="35"/>
      <c r="R286" s="36"/>
      <c r="S286" s="2"/>
    </row>
    <row r="287" spans="1:19" ht="20.25" x14ac:dyDescent="1.05">
      <c r="A287" s="3" t="s">
        <v>37</v>
      </c>
      <c r="B287" s="36" t="s">
        <v>105</v>
      </c>
      <c r="C287" s="37" t="s">
        <v>100</v>
      </c>
      <c r="D287" s="37" t="s">
        <v>106</v>
      </c>
      <c r="E287" s="38" t="s">
        <v>106</v>
      </c>
      <c r="F287" s="37">
        <v>3</v>
      </c>
      <c r="G287" s="25"/>
      <c r="H287" s="25"/>
      <c r="I287" s="25"/>
      <c r="J287" s="25"/>
      <c r="K287" s="25"/>
      <c r="L287" s="25"/>
      <c r="M287" s="35"/>
      <c r="N287" s="35"/>
      <c r="O287" s="35"/>
      <c r="P287" s="35"/>
      <c r="Q287" s="35"/>
      <c r="R287" s="36"/>
      <c r="S287" s="2"/>
    </row>
    <row r="288" spans="1:19" ht="20.25" x14ac:dyDescent="1.05">
      <c r="A288" s="3" t="s">
        <v>38</v>
      </c>
      <c r="B288" s="36" t="s">
        <v>105</v>
      </c>
      <c r="C288" s="37" t="s">
        <v>100</v>
      </c>
      <c r="D288" s="37" t="s">
        <v>106</v>
      </c>
      <c r="E288" s="38" t="s">
        <v>106</v>
      </c>
      <c r="F288" s="37">
        <v>3</v>
      </c>
      <c r="G288" s="25"/>
      <c r="H288" s="25"/>
      <c r="I288" s="25"/>
      <c r="J288" s="25"/>
      <c r="K288" s="25"/>
      <c r="L288" s="25"/>
      <c r="M288" s="35"/>
      <c r="N288" s="35"/>
      <c r="O288" s="35"/>
      <c r="P288" s="35"/>
      <c r="Q288" s="35"/>
      <c r="R288" s="36"/>
      <c r="S288" s="2"/>
    </row>
    <row r="289" spans="1:19" ht="20.25" x14ac:dyDescent="1.05">
      <c r="A289" s="3" t="s">
        <v>37</v>
      </c>
      <c r="B289" s="36" t="s">
        <v>107</v>
      </c>
      <c r="C289" s="37" t="s">
        <v>100</v>
      </c>
      <c r="D289" s="37" t="s">
        <v>101</v>
      </c>
      <c r="E289" s="38" t="s">
        <v>102</v>
      </c>
      <c r="F289" s="37">
        <v>1</v>
      </c>
      <c r="G289" s="25"/>
      <c r="H289" s="25"/>
      <c r="I289" s="25"/>
      <c r="J289" s="25"/>
      <c r="K289" s="25"/>
      <c r="L289" s="25"/>
      <c r="M289" s="35"/>
      <c r="N289" s="35"/>
      <c r="O289" s="35"/>
      <c r="P289" s="35"/>
      <c r="Q289" s="35"/>
      <c r="R289" s="36"/>
      <c r="S289" s="2"/>
    </row>
    <row r="290" spans="1:19" ht="20.25" x14ac:dyDescent="1.05">
      <c r="A290" s="3" t="s">
        <v>37</v>
      </c>
      <c r="B290" s="36" t="s">
        <v>108</v>
      </c>
      <c r="C290" s="37" t="s">
        <v>100</v>
      </c>
      <c r="D290" s="37" t="s">
        <v>101</v>
      </c>
      <c r="E290" s="38" t="s">
        <v>102</v>
      </c>
      <c r="F290" s="37">
        <v>1</v>
      </c>
      <c r="G290" s="25"/>
      <c r="H290" s="25"/>
      <c r="I290" s="25"/>
      <c r="J290" s="25"/>
      <c r="K290" s="25"/>
      <c r="L290" s="25"/>
      <c r="M290" s="35"/>
      <c r="N290" s="35"/>
      <c r="O290" s="35"/>
      <c r="P290" s="35"/>
      <c r="Q290" s="35"/>
      <c r="R290" s="36"/>
      <c r="S290" s="2"/>
    </row>
    <row r="291" spans="1:19" ht="20.25" x14ac:dyDescent="1.05">
      <c r="A291" s="3" t="s">
        <v>37</v>
      </c>
      <c r="B291" s="36" t="s">
        <v>109</v>
      </c>
      <c r="C291" s="37" t="s">
        <v>100</v>
      </c>
      <c r="D291" s="37" t="s">
        <v>104</v>
      </c>
      <c r="E291" s="38" t="s">
        <v>61</v>
      </c>
      <c r="F291" s="37">
        <v>1</v>
      </c>
      <c r="G291" s="25"/>
      <c r="H291" s="25"/>
      <c r="I291" s="25"/>
      <c r="J291" s="25"/>
      <c r="K291" s="25"/>
      <c r="L291" s="25"/>
      <c r="M291" s="35"/>
      <c r="N291" s="35"/>
      <c r="O291" s="35"/>
      <c r="P291" s="35"/>
      <c r="Q291" s="35"/>
      <c r="R291" s="36"/>
      <c r="S291" s="2"/>
    </row>
    <row r="292" spans="1:19" ht="20.25" x14ac:dyDescent="1.05">
      <c r="A292" s="3" t="s">
        <v>37</v>
      </c>
      <c r="B292" s="36" t="s">
        <v>110</v>
      </c>
      <c r="C292" s="37" t="s">
        <v>100</v>
      </c>
      <c r="D292" s="37" t="s">
        <v>104</v>
      </c>
      <c r="E292" s="38" t="s">
        <v>61</v>
      </c>
      <c r="F292" s="37">
        <v>1</v>
      </c>
      <c r="G292" s="25"/>
      <c r="H292" s="25"/>
      <c r="I292" s="25"/>
      <c r="J292" s="25"/>
      <c r="K292" s="25"/>
      <c r="L292" s="25"/>
      <c r="M292" s="35"/>
      <c r="N292" s="35"/>
      <c r="O292" s="35"/>
      <c r="P292" s="35"/>
      <c r="Q292" s="35"/>
      <c r="R292" s="36"/>
      <c r="S292" s="2"/>
    </row>
    <row r="293" spans="1:19" ht="20.25" x14ac:dyDescent="1.05">
      <c r="A293" s="3" t="s">
        <v>37</v>
      </c>
      <c r="B293" s="36" t="s">
        <v>111</v>
      </c>
      <c r="C293" s="37" t="s">
        <v>100</v>
      </c>
      <c r="D293" s="37" t="s">
        <v>106</v>
      </c>
      <c r="E293" s="38" t="s">
        <v>106</v>
      </c>
      <c r="F293" s="37">
        <v>3</v>
      </c>
      <c r="G293" s="25"/>
      <c r="H293" s="25"/>
      <c r="I293" s="25"/>
      <c r="J293" s="25"/>
      <c r="K293" s="25"/>
      <c r="L293" s="25"/>
      <c r="M293" s="35"/>
      <c r="N293" s="35"/>
      <c r="O293" s="35"/>
      <c r="P293" s="35"/>
      <c r="Q293" s="35"/>
      <c r="R293" s="36"/>
      <c r="S293" s="2"/>
    </row>
    <row r="294" spans="1:19" ht="20.25" x14ac:dyDescent="1.05">
      <c r="A294" s="45" t="s">
        <v>37</v>
      </c>
      <c r="B294" s="46" t="s">
        <v>112</v>
      </c>
      <c r="C294" s="47" t="s">
        <v>100</v>
      </c>
      <c r="D294" s="47" t="s">
        <v>106</v>
      </c>
      <c r="E294" s="48" t="s">
        <v>106</v>
      </c>
      <c r="F294" s="47">
        <v>3</v>
      </c>
      <c r="G294" s="29"/>
      <c r="H294" s="29"/>
      <c r="I294" s="29"/>
      <c r="J294" s="29"/>
      <c r="K294" s="29"/>
      <c r="L294" s="29"/>
      <c r="M294" s="49"/>
      <c r="N294" s="49"/>
      <c r="O294" s="49"/>
      <c r="P294" s="49"/>
      <c r="Q294" s="49"/>
      <c r="R294" s="46"/>
      <c r="S294" s="2"/>
    </row>
    <row r="295" spans="1:19" ht="20.25" x14ac:dyDescent="1.05">
      <c r="A295" s="21" t="s">
        <v>18</v>
      </c>
      <c r="B295" s="21" t="s">
        <v>113</v>
      </c>
      <c r="C295" s="21" t="s">
        <v>114</v>
      </c>
      <c r="D295" s="21" t="s">
        <v>115</v>
      </c>
      <c r="E295" s="21" t="s">
        <v>116</v>
      </c>
      <c r="F295" s="21">
        <v>2</v>
      </c>
      <c r="G295" s="21"/>
      <c r="H295" s="50"/>
      <c r="I295" s="50"/>
      <c r="J295" s="50"/>
      <c r="K295" s="50"/>
      <c r="L295" s="50"/>
      <c r="M295" s="50"/>
      <c r="N295" s="50"/>
      <c r="O295" s="50"/>
      <c r="P295" s="50"/>
      <c r="Q295" s="51"/>
      <c r="R295" s="21"/>
      <c r="S295" s="2"/>
    </row>
    <row r="296" spans="1:19" ht="20.25" x14ac:dyDescent="1.05">
      <c r="A296" s="21" t="s">
        <v>22</v>
      </c>
      <c r="B296" s="21" t="s">
        <v>113</v>
      </c>
      <c r="C296" s="21" t="s">
        <v>114</v>
      </c>
      <c r="D296" s="21" t="s">
        <v>115</v>
      </c>
      <c r="E296" s="21" t="s">
        <v>116</v>
      </c>
      <c r="F296" s="21">
        <v>2</v>
      </c>
      <c r="G296" s="21"/>
      <c r="H296" s="50"/>
      <c r="I296" s="50"/>
      <c r="J296" s="50"/>
      <c r="K296" s="50"/>
      <c r="L296" s="50"/>
      <c r="M296" s="50"/>
      <c r="N296" s="50"/>
      <c r="O296" s="50"/>
      <c r="P296" s="50"/>
      <c r="Q296" s="51"/>
      <c r="R296" s="21"/>
      <c r="S296" s="2"/>
    </row>
    <row r="297" spans="1:19" ht="20.25" x14ac:dyDescent="1.05">
      <c r="A297" s="21" t="s">
        <v>23</v>
      </c>
      <c r="B297" s="21" t="s">
        <v>113</v>
      </c>
      <c r="C297" s="21" t="s">
        <v>114</v>
      </c>
      <c r="D297" s="21" t="s">
        <v>115</v>
      </c>
      <c r="E297" s="21" t="s">
        <v>116</v>
      </c>
      <c r="F297" s="21">
        <v>2</v>
      </c>
      <c r="G297" s="21"/>
      <c r="H297" s="50"/>
      <c r="I297" s="50"/>
      <c r="J297" s="50"/>
      <c r="K297" s="50"/>
      <c r="L297" s="50"/>
      <c r="M297" s="50"/>
      <c r="N297" s="50"/>
      <c r="O297" s="50"/>
      <c r="P297" s="50"/>
      <c r="Q297" s="51"/>
      <c r="R297" s="21"/>
      <c r="S297" s="2"/>
    </row>
    <row r="298" spans="1:19" ht="20.25" x14ac:dyDescent="1.05">
      <c r="A298" s="21" t="s">
        <v>25</v>
      </c>
      <c r="B298" s="21" t="s">
        <v>113</v>
      </c>
      <c r="C298" s="21" t="s">
        <v>114</v>
      </c>
      <c r="D298" s="21" t="s">
        <v>115</v>
      </c>
      <c r="E298" s="21" t="s">
        <v>116</v>
      </c>
      <c r="F298" s="21">
        <v>2</v>
      </c>
      <c r="G298" s="21"/>
      <c r="H298" s="50"/>
      <c r="I298" s="50"/>
      <c r="J298" s="50"/>
      <c r="K298" s="50"/>
      <c r="L298" s="50"/>
      <c r="M298" s="50"/>
      <c r="N298" s="50"/>
      <c r="O298" s="50"/>
      <c r="P298" s="50"/>
      <c r="Q298" s="51"/>
      <c r="R298" s="21"/>
      <c r="S298" s="2"/>
    </row>
    <row r="299" spans="1:19" ht="20.25" x14ac:dyDescent="1.05">
      <c r="A299" s="21" t="s">
        <v>26</v>
      </c>
      <c r="B299" s="21" t="s">
        <v>113</v>
      </c>
      <c r="C299" s="21" t="s">
        <v>114</v>
      </c>
      <c r="D299" s="21" t="s">
        <v>115</v>
      </c>
      <c r="E299" s="21" t="s">
        <v>116</v>
      </c>
      <c r="F299" s="21">
        <v>2</v>
      </c>
      <c r="G299" s="21"/>
      <c r="H299" s="50"/>
      <c r="I299" s="50"/>
      <c r="J299" s="50"/>
      <c r="K299" s="50"/>
      <c r="L299" s="50"/>
      <c r="M299" s="50"/>
      <c r="N299" s="50"/>
      <c r="O299" s="50"/>
      <c r="P299" s="50"/>
      <c r="Q299" s="51"/>
      <c r="R299" s="21"/>
      <c r="S299" s="2"/>
    </row>
    <row r="300" spans="1:19" ht="20.25" x14ac:dyDescent="1.05">
      <c r="A300" s="21" t="s">
        <v>27</v>
      </c>
      <c r="B300" s="21" t="s">
        <v>113</v>
      </c>
      <c r="C300" s="21" t="s">
        <v>114</v>
      </c>
      <c r="D300" s="21" t="s">
        <v>115</v>
      </c>
      <c r="E300" s="21" t="s">
        <v>116</v>
      </c>
      <c r="F300" s="21">
        <v>2</v>
      </c>
      <c r="G300" s="21"/>
      <c r="H300" s="50"/>
      <c r="I300" s="50"/>
      <c r="J300" s="50"/>
      <c r="K300" s="50"/>
      <c r="L300" s="50"/>
      <c r="M300" s="50"/>
      <c r="N300" s="50"/>
      <c r="O300" s="50"/>
      <c r="P300" s="50"/>
      <c r="Q300" s="51"/>
      <c r="R300" s="21"/>
      <c r="S300" s="2"/>
    </row>
    <row r="301" spans="1:19" ht="20.25" x14ac:dyDescent="1.05">
      <c r="A301" s="21" t="s">
        <v>28</v>
      </c>
      <c r="B301" s="21" t="s">
        <v>113</v>
      </c>
      <c r="C301" s="21" t="s">
        <v>114</v>
      </c>
      <c r="D301" s="21" t="s">
        <v>115</v>
      </c>
      <c r="E301" s="21" t="s">
        <v>116</v>
      </c>
      <c r="F301" s="21">
        <v>2</v>
      </c>
      <c r="G301" s="21"/>
      <c r="H301" s="50"/>
      <c r="I301" s="50"/>
      <c r="J301" s="50"/>
      <c r="K301" s="50"/>
      <c r="L301" s="50"/>
      <c r="M301" s="50"/>
      <c r="N301" s="50"/>
      <c r="O301" s="50"/>
      <c r="P301" s="50"/>
      <c r="Q301" s="51"/>
      <c r="R301" s="21"/>
      <c r="S301" s="2"/>
    </row>
    <row r="302" spans="1:19" ht="20.25" x14ac:dyDescent="1.05">
      <c r="A302" s="21" t="s">
        <v>29</v>
      </c>
      <c r="B302" s="21" t="s">
        <v>113</v>
      </c>
      <c r="C302" s="21" t="s">
        <v>114</v>
      </c>
      <c r="D302" s="21" t="s">
        <v>115</v>
      </c>
      <c r="E302" s="21" t="s">
        <v>116</v>
      </c>
      <c r="F302" s="21">
        <v>2</v>
      </c>
      <c r="G302" s="21"/>
      <c r="H302" s="50"/>
      <c r="I302" s="50"/>
      <c r="J302" s="50"/>
      <c r="K302" s="50"/>
      <c r="L302" s="50"/>
      <c r="M302" s="50"/>
      <c r="N302" s="50"/>
      <c r="O302" s="50"/>
      <c r="P302" s="50"/>
      <c r="Q302" s="51"/>
      <c r="R302" s="21"/>
      <c r="S302" s="2"/>
    </row>
    <row r="303" spans="1:19" ht="20.25" x14ac:dyDescent="1.05">
      <c r="A303" s="21" t="s">
        <v>30</v>
      </c>
      <c r="B303" s="21" t="s">
        <v>113</v>
      </c>
      <c r="C303" s="21" t="s">
        <v>114</v>
      </c>
      <c r="D303" s="21" t="s">
        <v>115</v>
      </c>
      <c r="E303" s="21" t="s">
        <v>116</v>
      </c>
      <c r="F303" s="21">
        <v>2</v>
      </c>
      <c r="G303" s="50"/>
      <c r="H303" s="50"/>
      <c r="I303" s="50"/>
      <c r="J303" s="50"/>
      <c r="K303" s="50"/>
      <c r="L303" s="50"/>
      <c r="M303" s="50"/>
      <c r="N303" s="50"/>
      <c r="O303" s="50"/>
      <c r="P303" s="50"/>
      <c r="Q303" s="51"/>
      <c r="R303" s="21"/>
      <c r="S303" s="2"/>
    </row>
    <row r="304" spans="1:19" ht="20.25" x14ac:dyDescent="1.05">
      <c r="A304" s="21" t="s">
        <v>31</v>
      </c>
      <c r="B304" s="21" t="s">
        <v>113</v>
      </c>
      <c r="C304" s="21" t="s">
        <v>114</v>
      </c>
      <c r="D304" s="21" t="s">
        <v>115</v>
      </c>
      <c r="E304" s="21" t="s">
        <v>116</v>
      </c>
      <c r="F304" s="21">
        <v>2</v>
      </c>
      <c r="G304" s="21"/>
      <c r="H304" s="50"/>
      <c r="I304" s="50"/>
      <c r="J304" s="50"/>
      <c r="K304" s="50"/>
      <c r="L304" s="50"/>
      <c r="M304" s="50"/>
      <c r="N304" s="50"/>
      <c r="O304" s="50"/>
      <c r="P304" s="50"/>
      <c r="Q304" s="51"/>
      <c r="R304" s="21"/>
      <c r="S304" s="2"/>
    </row>
    <row r="305" spans="1:19" ht="20.25" x14ac:dyDescent="1.05">
      <c r="A305" s="21" t="s">
        <v>32</v>
      </c>
      <c r="B305" s="21" t="s">
        <v>113</v>
      </c>
      <c r="C305" s="21" t="s">
        <v>114</v>
      </c>
      <c r="D305" s="21" t="s">
        <v>115</v>
      </c>
      <c r="E305" s="21" t="s">
        <v>116</v>
      </c>
      <c r="F305" s="21">
        <v>2</v>
      </c>
      <c r="G305" s="21"/>
      <c r="H305" s="50"/>
      <c r="I305" s="50"/>
      <c r="J305" s="50"/>
      <c r="K305" s="50"/>
      <c r="L305" s="50"/>
      <c r="M305" s="50"/>
      <c r="N305" s="50"/>
      <c r="O305" s="50"/>
      <c r="P305" s="50"/>
      <c r="Q305" s="51"/>
      <c r="R305" s="21"/>
      <c r="S305" s="2"/>
    </row>
    <row r="306" spans="1:19" ht="20.25" x14ac:dyDescent="1.05">
      <c r="A306" s="21" t="s">
        <v>33</v>
      </c>
      <c r="B306" s="21" t="s">
        <v>113</v>
      </c>
      <c r="C306" s="21" t="s">
        <v>114</v>
      </c>
      <c r="D306" s="21" t="s">
        <v>115</v>
      </c>
      <c r="E306" s="21" t="s">
        <v>116</v>
      </c>
      <c r="F306" s="21">
        <v>2</v>
      </c>
      <c r="G306" s="21"/>
      <c r="H306" s="50"/>
      <c r="I306" s="50"/>
      <c r="J306" s="50"/>
      <c r="K306" s="50"/>
      <c r="L306" s="50"/>
      <c r="M306" s="50"/>
      <c r="N306" s="50"/>
      <c r="O306" s="50"/>
      <c r="P306" s="50"/>
      <c r="Q306" s="51"/>
      <c r="R306" s="21"/>
      <c r="S306" s="2"/>
    </row>
    <row r="307" spans="1:19" ht="20.25" x14ac:dyDescent="1.05">
      <c r="A307" s="21" t="s">
        <v>34</v>
      </c>
      <c r="B307" s="21" t="s">
        <v>113</v>
      </c>
      <c r="C307" s="21" t="s">
        <v>114</v>
      </c>
      <c r="D307" s="21" t="s">
        <v>115</v>
      </c>
      <c r="E307" s="21" t="s">
        <v>116</v>
      </c>
      <c r="F307" s="21">
        <v>2</v>
      </c>
      <c r="G307" s="21"/>
      <c r="H307" s="50"/>
      <c r="I307" s="50"/>
      <c r="J307" s="50"/>
      <c r="K307" s="50"/>
      <c r="L307" s="50"/>
      <c r="M307" s="50"/>
      <c r="N307" s="50"/>
      <c r="O307" s="50"/>
      <c r="P307" s="50"/>
      <c r="Q307" s="51"/>
      <c r="R307" s="21"/>
      <c r="S307" s="2"/>
    </row>
    <row r="308" spans="1:19" ht="20.25" x14ac:dyDescent="1.05">
      <c r="A308" s="21" t="s">
        <v>35</v>
      </c>
      <c r="B308" s="21" t="s">
        <v>113</v>
      </c>
      <c r="C308" s="21" t="s">
        <v>114</v>
      </c>
      <c r="D308" s="21" t="s">
        <v>115</v>
      </c>
      <c r="E308" s="21" t="s">
        <v>116</v>
      </c>
      <c r="F308" s="21">
        <v>2</v>
      </c>
      <c r="G308" s="21"/>
      <c r="H308" s="50"/>
      <c r="I308" s="50"/>
      <c r="J308" s="50"/>
      <c r="K308" s="50"/>
      <c r="L308" s="50"/>
      <c r="M308" s="50"/>
      <c r="N308" s="50"/>
      <c r="O308" s="50"/>
      <c r="P308" s="50"/>
      <c r="Q308" s="51"/>
      <c r="R308" s="21"/>
      <c r="S308" s="2"/>
    </row>
    <row r="309" spans="1:19" ht="20.25" x14ac:dyDescent="1.05">
      <c r="A309" s="21" t="s">
        <v>36</v>
      </c>
      <c r="B309" s="21" t="s">
        <v>113</v>
      </c>
      <c r="C309" s="21" t="s">
        <v>114</v>
      </c>
      <c r="D309" s="21" t="s">
        <v>115</v>
      </c>
      <c r="E309" s="21" t="s">
        <v>116</v>
      </c>
      <c r="F309" s="21">
        <v>2</v>
      </c>
      <c r="G309" s="21"/>
      <c r="H309" s="50"/>
      <c r="I309" s="50"/>
      <c r="J309" s="50"/>
      <c r="K309" s="50"/>
      <c r="L309" s="50"/>
      <c r="M309" s="50"/>
      <c r="N309" s="50"/>
      <c r="O309" s="50"/>
      <c r="P309" s="50"/>
      <c r="Q309" s="51"/>
      <c r="R309" s="21"/>
      <c r="S309" s="2"/>
    </row>
    <row r="310" spans="1:19" ht="20.25" x14ac:dyDescent="1.05">
      <c r="A310" s="21" t="s">
        <v>37</v>
      </c>
      <c r="B310" s="21" t="s">
        <v>113</v>
      </c>
      <c r="C310" s="21" t="s">
        <v>114</v>
      </c>
      <c r="D310" s="21" t="s">
        <v>115</v>
      </c>
      <c r="E310" s="21" t="s">
        <v>116</v>
      </c>
      <c r="F310" s="21">
        <v>2</v>
      </c>
      <c r="G310" s="21"/>
      <c r="H310" s="50"/>
      <c r="I310" s="50"/>
      <c r="J310" s="50"/>
      <c r="K310" s="50"/>
      <c r="L310" s="50"/>
      <c r="M310" s="50"/>
      <c r="N310" s="50"/>
      <c r="O310" s="50"/>
      <c r="P310" s="50"/>
      <c r="Q310" s="51"/>
      <c r="R310" s="21"/>
      <c r="S310" s="2"/>
    </row>
    <row r="311" spans="1:19" ht="20.25" x14ac:dyDescent="1.05">
      <c r="A311" s="21" t="s">
        <v>38</v>
      </c>
      <c r="B311" s="21" t="s">
        <v>113</v>
      </c>
      <c r="C311" s="21" t="s">
        <v>114</v>
      </c>
      <c r="D311" s="21" t="s">
        <v>115</v>
      </c>
      <c r="E311" s="21" t="s">
        <v>116</v>
      </c>
      <c r="F311" s="21">
        <v>2</v>
      </c>
      <c r="G311" s="21"/>
      <c r="H311" s="50"/>
      <c r="I311" s="50"/>
      <c r="J311" s="50"/>
      <c r="K311" s="50"/>
      <c r="L311" s="50"/>
      <c r="M311" s="50"/>
      <c r="N311" s="50"/>
      <c r="O311" s="50"/>
      <c r="P311" s="50"/>
      <c r="Q311" s="51"/>
      <c r="R311" s="21"/>
      <c r="S311" s="2"/>
    </row>
    <row r="312" spans="1:19" ht="20.25" x14ac:dyDescent="1.05">
      <c r="A312" s="21" t="s">
        <v>18</v>
      </c>
      <c r="B312" s="21" t="s">
        <v>117</v>
      </c>
      <c r="C312" s="21" t="s">
        <v>114</v>
      </c>
      <c r="D312" s="21" t="s">
        <v>118</v>
      </c>
      <c r="E312" s="21" t="s">
        <v>119</v>
      </c>
      <c r="F312" s="21">
        <v>0</v>
      </c>
      <c r="G312" s="52"/>
      <c r="H312" s="52"/>
      <c r="I312" s="52"/>
      <c r="J312" s="52"/>
      <c r="K312" s="52"/>
      <c r="L312" s="52"/>
      <c r="M312" s="52"/>
      <c r="N312" s="52"/>
      <c r="O312" s="52"/>
      <c r="P312" s="52"/>
      <c r="Q312" s="53"/>
      <c r="R312" s="21"/>
      <c r="S312" s="2"/>
    </row>
    <row r="313" spans="1:19" ht="20.25" x14ac:dyDescent="1.05">
      <c r="A313" s="21" t="s">
        <v>22</v>
      </c>
      <c r="B313" s="21" t="s">
        <v>117</v>
      </c>
      <c r="C313" s="21" t="s">
        <v>114</v>
      </c>
      <c r="D313" s="21" t="s">
        <v>118</v>
      </c>
      <c r="E313" s="21" t="s">
        <v>119</v>
      </c>
      <c r="F313" s="21">
        <v>0</v>
      </c>
      <c r="G313" s="52"/>
      <c r="H313" s="52"/>
      <c r="I313" s="52"/>
      <c r="J313" s="52"/>
      <c r="K313" s="52"/>
      <c r="L313" s="52"/>
      <c r="M313" s="52"/>
      <c r="N313" s="52"/>
      <c r="O313" s="52"/>
      <c r="P313" s="52"/>
      <c r="Q313" s="53"/>
      <c r="R313" s="21"/>
      <c r="S313" s="2"/>
    </row>
    <row r="314" spans="1:19" ht="20.25" x14ac:dyDescent="1.05">
      <c r="A314" s="21" t="s">
        <v>23</v>
      </c>
      <c r="B314" s="21" t="s">
        <v>117</v>
      </c>
      <c r="C314" s="21" t="s">
        <v>114</v>
      </c>
      <c r="D314" s="21" t="s">
        <v>118</v>
      </c>
      <c r="E314" s="21" t="s">
        <v>119</v>
      </c>
      <c r="F314" s="21">
        <v>0</v>
      </c>
      <c r="G314" s="52"/>
      <c r="H314" s="52"/>
      <c r="I314" s="52"/>
      <c r="J314" s="52"/>
      <c r="K314" s="52"/>
      <c r="L314" s="52"/>
      <c r="M314" s="52"/>
      <c r="N314" s="52"/>
      <c r="O314" s="52"/>
      <c r="P314" s="52"/>
      <c r="Q314" s="53"/>
      <c r="R314" s="21"/>
      <c r="S314" s="2"/>
    </row>
    <row r="315" spans="1:19" ht="20.25" x14ac:dyDescent="1.05">
      <c r="A315" s="21" t="s">
        <v>25</v>
      </c>
      <c r="B315" s="21" t="s">
        <v>117</v>
      </c>
      <c r="C315" s="21" t="s">
        <v>114</v>
      </c>
      <c r="D315" s="21" t="s">
        <v>118</v>
      </c>
      <c r="E315" s="21" t="s">
        <v>119</v>
      </c>
      <c r="F315" s="21">
        <v>0</v>
      </c>
      <c r="G315" s="52"/>
      <c r="H315" s="52"/>
      <c r="I315" s="52"/>
      <c r="J315" s="52"/>
      <c r="K315" s="52"/>
      <c r="L315" s="52"/>
      <c r="M315" s="52"/>
      <c r="N315" s="52"/>
      <c r="O315" s="52"/>
      <c r="P315" s="52"/>
      <c r="Q315" s="53"/>
      <c r="R315" s="21"/>
      <c r="S315" s="2"/>
    </row>
    <row r="316" spans="1:19" ht="20.25" x14ac:dyDescent="1.05">
      <c r="A316" s="21" t="s">
        <v>26</v>
      </c>
      <c r="B316" s="21" t="s">
        <v>117</v>
      </c>
      <c r="C316" s="21" t="s">
        <v>114</v>
      </c>
      <c r="D316" s="21" t="s">
        <v>118</v>
      </c>
      <c r="E316" s="21" t="s">
        <v>119</v>
      </c>
      <c r="F316" s="21">
        <v>0</v>
      </c>
      <c r="G316" s="52"/>
      <c r="H316" s="52"/>
      <c r="I316" s="52"/>
      <c r="J316" s="52"/>
      <c r="K316" s="52"/>
      <c r="L316" s="52"/>
      <c r="M316" s="52"/>
      <c r="N316" s="52"/>
      <c r="O316" s="52"/>
      <c r="P316" s="52"/>
      <c r="Q316" s="53"/>
      <c r="R316" s="21"/>
      <c r="S316" s="2"/>
    </row>
    <row r="317" spans="1:19" ht="20.25" x14ac:dyDescent="1.05">
      <c r="A317" s="21" t="s">
        <v>27</v>
      </c>
      <c r="B317" s="21" t="s">
        <v>117</v>
      </c>
      <c r="C317" s="21" t="s">
        <v>114</v>
      </c>
      <c r="D317" s="21" t="s">
        <v>118</v>
      </c>
      <c r="E317" s="21" t="s">
        <v>119</v>
      </c>
      <c r="F317" s="21">
        <v>0</v>
      </c>
      <c r="G317" s="52"/>
      <c r="H317" s="52"/>
      <c r="I317" s="52"/>
      <c r="J317" s="52"/>
      <c r="K317" s="52"/>
      <c r="L317" s="52"/>
      <c r="M317" s="52"/>
      <c r="N317" s="52"/>
      <c r="O317" s="52"/>
      <c r="P317" s="52"/>
      <c r="Q317" s="53"/>
      <c r="R317" s="21"/>
      <c r="S317" s="2"/>
    </row>
    <row r="318" spans="1:19" ht="20.25" x14ac:dyDescent="1.05">
      <c r="A318" s="21" t="s">
        <v>28</v>
      </c>
      <c r="B318" s="21" t="s">
        <v>117</v>
      </c>
      <c r="C318" s="21" t="s">
        <v>114</v>
      </c>
      <c r="D318" s="21" t="s">
        <v>118</v>
      </c>
      <c r="E318" s="21" t="s">
        <v>119</v>
      </c>
      <c r="F318" s="21">
        <v>0</v>
      </c>
      <c r="G318" s="52"/>
      <c r="H318" s="52"/>
      <c r="I318" s="52"/>
      <c r="J318" s="52"/>
      <c r="K318" s="52"/>
      <c r="L318" s="52"/>
      <c r="M318" s="52"/>
      <c r="N318" s="52"/>
      <c r="O318" s="52"/>
      <c r="P318" s="52"/>
      <c r="Q318" s="53"/>
      <c r="R318" s="21"/>
      <c r="S318" s="2"/>
    </row>
    <row r="319" spans="1:19" ht="20.25" x14ac:dyDescent="1.05">
      <c r="A319" s="21" t="s">
        <v>29</v>
      </c>
      <c r="B319" s="21" t="s">
        <v>117</v>
      </c>
      <c r="C319" s="21" t="s">
        <v>114</v>
      </c>
      <c r="D319" s="21" t="s">
        <v>118</v>
      </c>
      <c r="E319" s="21" t="s">
        <v>119</v>
      </c>
      <c r="F319" s="21">
        <v>0</v>
      </c>
      <c r="G319" s="52"/>
      <c r="H319" s="52"/>
      <c r="I319" s="52"/>
      <c r="J319" s="52"/>
      <c r="K319" s="52"/>
      <c r="L319" s="52"/>
      <c r="M319" s="52"/>
      <c r="N319" s="52"/>
      <c r="O319" s="52"/>
      <c r="P319" s="52"/>
      <c r="Q319" s="53"/>
      <c r="R319" s="21"/>
      <c r="S319" s="2"/>
    </row>
    <row r="320" spans="1:19" ht="20.25" x14ac:dyDescent="1.05">
      <c r="A320" s="21" t="s">
        <v>30</v>
      </c>
      <c r="B320" s="21" t="s">
        <v>117</v>
      </c>
      <c r="C320" s="21" t="s">
        <v>114</v>
      </c>
      <c r="D320" s="21" t="s">
        <v>118</v>
      </c>
      <c r="E320" s="21" t="s">
        <v>119</v>
      </c>
      <c r="F320" s="21">
        <v>0</v>
      </c>
      <c r="G320" s="52"/>
      <c r="H320" s="52"/>
      <c r="I320" s="52"/>
      <c r="J320" s="52"/>
      <c r="K320" s="52"/>
      <c r="L320" s="52"/>
      <c r="M320" s="52"/>
      <c r="N320" s="52"/>
      <c r="O320" s="52"/>
      <c r="P320" s="52"/>
      <c r="Q320" s="53"/>
      <c r="R320" s="21"/>
      <c r="S320" s="2"/>
    </row>
    <row r="321" spans="1:19" ht="20.25" x14ac:dyDescent="1.05">
      <c r="A321" s="21" t="s">
        <v>31</v>
      </c>
      <c r="B321" s="21" t="s">
        <v>117</v>
      </c>
      <c r="C321" s="21" t="s">
        <v>114</v>
      </c>
      <c r="D321" s="21" t="s">
        <v>118</v>
      </c>
      <c r="E321" s="21" t="s">
        <v>119</v>
      </c>
      <c r="F321" s="21">
        <v>0</v>
      </c>
      <c r="G321" s="52"/>
      <c r="H321" s="52"/>
      <c r="I321" s="52"/>
      <c r="J321" s="52"/>
      <c r="K321" s="52"/>
      <c r="L321" s="52"/>
      <c r="M321" s="52"/>
      <c r="N321" s="52"/>
      <c r="O321" s="52"/>
      <c r="P321" s="52"/>
      <c r="Q321" s="53"/>
      <c r="R321" s="21"/>
      <c r="S321" s="2"/>
    </row>
    <row r="322" spans="1:19" ht="20.25" x14ac:dyDescent="1.05">
      <c r="A322" s="21" t="s">
        <v>32</v>
      </c>
      <c r="B322" s="21" t="s">
        <v>117</v>
      </c>
      <c r="C322" s="21" t="s">
        <v>114</v>
      </c>
      <c r="D322" s="21" t="s">
        <v>118</v>
      </c>
      <c r="E322" s="21" t="s">
        <v>119</v>
      </c>
      <c r="F322" s="21">
        <v>0</v>
      </c>
      <c r="G322" s="52"/>
      <c r="H322" s="52"/>
      <c r="I322" s="52"/>
      <c r="J322" s="52"/>
      <c r="K322" s="52"/>
      <c r="L322" s="52"/>
      <c r="M322" s="52"/>
      <c r="N322" s="52"/>
      <c r="O322" s="52"/>
      <c r="P322" s="52"/>
      <c r="Q322" s="53"/>
      <c r="R322" s="21"/>
      <c r="S322" s="2"/>
    </row>
    <row r="323" spans="1:19" ht="20.25" x14ac:dyDescent="1.05">
      <c r="A323" s="21" t="s">
        <v>33</v>
      </c>
      <c r="B323" s="21" t="s">
        <v>117</v>
      </c>
      <c r="C323" s="21" t="s">
        <v>114</v>
      </c>
      <c r="D323" s="21" t="s">
        <v>118</v>
      </c>
      <c r="E323" s="21" t="s">
        <v>119</v>
      </c>
      <c r="F323" s="21">
        <v>0</v>
      </c>
      <c r="G323" s="52"/>
      <c r="H323" s="52"/>
      <c r="I323" s="52"/>
      <c r="J323" s="52"/>
      <c r="K323" s="52"/>
      <c r="L323" s="52"/>
      <c r="M323" s="52"/>
      <c r="N323" s="52"/>
      <c r="O323" s="52"/>
      <c r="P323" s="52"/>
      <c r="Q323" s="53"/>
      <c r="R323" s="21"/>
      <c r="S323" s="2"/>
    </row>
    <row r="324" spans="1:19" ht="20.25" x14ac:dyDescent="1.05">
      <c r="A324" s="21" t="s">
        <v>34</v>
      </c>
      <c r="B324" s="21" t="s">
        <v>117</v>
      </c>
      <c r="C324" s="21" t="s">
        <v>114</v>
      </c>
      <c r="D324" s="21" t="s">
        <v>118</v>
      </c>
      <c r="E324" s="21" t="s">
        <v>119</v>
      </c>
      <c r="F324" s="21">
        <v>0</v>
      </c>
      <c r="G324" s="52"/>
      <c r="H324" s="52"/>
      <c r="I324" s="52"/>
      <c r="J324" s="52"/>
      <c r="K324" s="52"/>
      <c r="L324" s="52"/>
      <c r="M324" s="52"/>
      <c r="N324" s="52"/>
      <c r="O324" s="52"/>
      <c r="P324" s="52"/>
      <c r="Q324" s="53"/>
      <c r="R324" s="21"/>
      <c r="S324" s="2"/>
    </row>
    <row r="325" spans="1:19" ht="20.25" x14ac:dyDescent="1.05">
      <c r="A325" s="21" t="s">
        <v>35</v>
      </c>
      <c r="B325" s="21" t="s">
        <v>117</v>
      </c>
      <c r="C325" s="21" t="s">
        <v>114</v>
      </c>
      <c r="D325" s="21" t="s">
        <v>118</v>
      </c>
      <c r="E325" s="21" t="s">
        <v>119</v>
      </c>
      <c r="F325" s="21">
        <v>0</v>
      </c>
      <c r="G325" s="52"/>
      <c r="H325" s="52"/>
      <c r="I325" s="52"/>
      <c r="J325" s="52"/>
      <c r="K325" s="52"/>
      <c r="L325" s="52"/>
      <c r="M325" s="52"/>
      <c r="N325" s="52"/>
      <c r="O325" s="52"/>
      <c r="P325" s="52"/>
      <c r="Q325" s="53"/>
      <c r="R325" s="21"/>
      <c r="S325" s="2"/>
    </row>
    <row r="326" spans="1:19" ht="20.25" x14ac:dyDescent="1.05">
      <c r="A326" s="21" t="s">
        <v>36</v>
      </c>
      <c r="B326" s="21" t="s">
        <v>117</v>
      </c>
      <c r="C326" s="21" t="s">
        <v>114</v>
      </c>
      <c r="D326" s="21" t="s">
        <v>118</v>
      </c>
      <c r="E326" s="21" t="s">
        <v>119</v>
      </c>
      <c r="F326" s="21">
        <v>0</v>
      </c>
      <c r="G326" s="52"/>
      <c r="H326" s="52"/>
      <c r="I326" s="52"/>
      <c r="J326" s="52"/>
      <c r="K326" s="52"/>
      <c r="L326" s="52"/>
      <c r="M326" s="52"/>
      <c r="N326" s="52"/>
      <c r="O326" s="52"/>
      <c r="P326" s="52"/>
      <c r="Q326" s="53"/>
      <c r="R326" s="21"/>
      <c r="S326" s="2"/>
    </row>
    <row r="327" spans="1:19" ht="20.25" x14ac:dyDescent="1.05">
      <c r="A327" s="21" t="s">
        <v>37</v>
      </c>
      <c r="B327" s="21" t="s">
        <v>117</v>
      </c>
      <c r="C327" s="21" t="s">
        <v>114</v>
      </c>
      <c r="D327" s="21" t="s">
        <v>118</v>
      </c>
      <c r="E327" s="21" t="s">
        <v>119</v>
      </c>
      <c r="F327" s="21">
        <v>0</v>
      </c>
      <c r="G327" s="52"/>
      <c r="H327" s="52"/>
      <c r="I327" s="52"/>
      <c r="J327" s="52"/>
      <c r="K327" s="52"/>
      <c r="L327" s="52"/>
      <c r="M327" s="52"/>
      <c r="N327" s="52"/>
      <c r="O327" s="52"/>
      <c r="P327" s="52"/>
      <c r="Q327" s="53"/>
      <c r="R327" s="21"/>
      <c r="S327" s="2"/>
    </row>
    <row r="328" spans="1:19" ht="20.25" x14ac:dyDescent="1.05">
      <c r="A328" s="21" t="s">
        <v>38</v>
      </c>
      <c r="B328" s="21" t="s">
        <v>117</v>
      </c>
      <c r="C328" s="21" t="s">
        <v>114</v>
      </c>
      <c r="D328" s="21" t="s">
        <v>118</v>
      </c>
      <c r="E328" s="21" t="s">
        <v>119</v>
      </c>
      <c r="F328" s="21">
        <v>0</v>
      </c>
      <c r="G328" s="52"/>
      <c r="H328" s="52"/>
      <c r="I328" s="52"/>
      <c r="J328" s="52"/>
      <c r="K328" s="52"/>
      <c r="L328" s="52"/>
      <c r="M328" s="52"/>
      <c r="N328" s="52"/>
      <c r="O328" s="52"/>
      <c r="P328" s="52"/>
      <c r="Q328" s="53"/>
      <c r="R328" s="21"/>
      <c r="S328" s="2"/>
    </row>
    <row r="329" spans="1:19" ht="20.25" x14ac:dyDescent="1.05">
      <c r="A329" s="21" t="s">
        <v>18</v>
      </c>
      <c r="B329" s="21" t="s">
        <v>120</v>
      </c>
      <c r="C329" s="21" t="s">
        <v>114</v>
      </c>
      <c r="D329" s="21" t="s">
        <v>121</v>
      </c>
      <c r="E329" s="21" t="s">
        <v>119</v>
      </c>
      <c r="F329" s="21">
        <v>0</v>
      </c>
      <c r="G329" s="52"/>
      <c r="H329" s="52"/>
      <c r="I329" s="52"/>
      <c r="J329" s="52"/>
      <c r="K329" s="52"/>
      <c r="L329" s="52"/>
      <c r="M329" s="52"/>
      <c r="N329" s="52"/>
      <c r="O329" s="52"/>
      <c r="P329" s="52"/>
      <c r="Q329" s="53"/>
      <c r="R329" s="21"/>
      <c r="S329" s="2"/>
    </row>
    <row r="330" spans="1:19" ht="20.25" x14ac:dyDescent="1.05">
      <c r="A330" s="21" t="s">
        <v>22</v>
      </c>
      <c r="B330" s="21" t="s">
        <v>120</v>
      </c>
      <c r="C330" s="21" t="s">
        <v>114</v>
      </c>
      <c r="D330" s="21" t="s">
        <v>121</v>
      </c>
      <c r="E330" s="21" t="s">
        <v>119</v>
      </c>
      <c r="F330" s="21">
        <v>0</v>
      </c>
      <c r="G330" s="52"/>
      <c r="H330" s="52"/>
      <c r="I330" s="52"/>
      <c r="J330" s="52"/>
      <c r="K330" s="52"/>
      <c r="L330" s="52"/>
      <c r="M330" s="52"/>
      <c r="N330" s="52"/>
      <c r="O330" s="52"/>
      <c r="P330" s="52"/>
      <c r="Q330" s="53"/>
      <c r="R330" s="21"/>
      <c r="S330" s="2"/>
    </row>
    <row r="331" spans="1:19" ht="20.25" x14ac:dyDescent="1.05">
      <c r="A331" s="21" t="s">
        <v>23</v>
      </c>
      <c r="B331" s="21" t="s">
        <v>120</v>
      </c>
      <c r="C331" s="21" t="s">
        <v>114</v>
      </c>
      <c r="D331" s="21" t="s">
        <v>121</v>
      </c>
      <c r="E331" s="21" t="s">
        <v>119</v>
      </c>
      <c r="F331" s="21">
        <v>0</v>
      </c>
      <c r="G331" s="52"/>
      <c r="H331" s="52"/>
      <c r="I331" s="52"/>
      <c r="J331" s="52"/>
      <c r="K331" s="52"/>
      <c r="L331" s="52"/>
      <c r="M331" s="52"/>
      <c r="N331" s="52"/>
      <c r="O331" s="52"/>
      <c r="P331" s="52"/>
      <c r="Q331" s="53"/>
      <c r="R331" s="21"/>
      <c r="S331" s="2"/>
    </row>
    <row r="332" spans="1:19" ht="20.25" x14ac:dyDescent="1.05">
      <c r="A332" s="21" t="s">
        <v>25</v>
      </c>
      <c r="B332" s="21" t="s">
        <v>120</v>
      </c>
      <c r="C332" s="21" t="s">
        <v>114</v>
      </c>
      <c r="D332" s="21" t="s">
        <v>121</v>
      </c>
      <c r="E332" s="21" t="s">
        <v>119</v>
      </c>
      <c r="F332" s="21">
        <v>0</v>
      </c>
      <c r="G332" s="52"/>
      <c r="H332" s="52"/>
      <c r="I332" s="52"/>
      <c r="J332" s="52"/>
      <c r="K332" s="52"/>
      <c r="L332" s="52"/>
      <c r="M332" s="52"/>
      <c r="N332" s="52"/>
      <c r="O332" s="52"/>
      <c r="P332" s="52"/>
      <c r="Q332" s="53"/>
      <c r="R332" s="21"/>
      <c r="S332" s="2"/>
    </row>
    <row r="333" spans="1:19" ht="20.25" x14ac:dyDescent="1.05">
      <c r="A333" s="21" t="s">
        <v>26</v>
      </c>
      <c r="B333" s="21" t="s">
        <v>120</v>
      </c>
      <c r="C333" s="21" t="s">
        <v>114</v>
      </c>
      <c r="D333" s="21" t="s">
        <v>121</v>
      </c>
      <c r="E333" s="21" t="s">
        <v>119</v>
      </c>
      <c r="F333" s="21">
        <v>0</v>
      </c>
      <c r="G333" s="52"/>
      <c r="H333" s="52"/>
      <c r="I333" s="52"/>
      <c r="J333" s="52"/>
      <c r="K333" s="52"/>
      <c r="L333" s="52"/>
      <c r="M333" s="52"/>
      <c r="N333" s="52"/>
      <c r="O333" s="52"/>
      <c r="P333" s="52"/>
      <c r="Q333" s="53"/>
      <c r="R333" s="21"/>
      <c r="S333" s="2"/>
    </row>
    <row r="334" spans="1:19" ht="20.25" x14ac:dyDescent="1.05">
      <c r="A334" s="21" t="s">
        <v>27</v>
      </c>
      <c r="B334" s="21" t="s">
        <v>120</v>
      </c>
      <c r="C334" s="21" t="s">
        <v>114</v>
      </c>
      <c r="D334" s="21" t="s">
        <v>121</v>
      </c>
      <c r="E334" s="21" t="s">
        <v>119</v>
      </c>
      <c r="F334" s="21">
        <v>0</v>
      </c>
      <c r="G334" s="52"/>
      <c r="H334" s="52"/>
      <c r="I334" s="52"/>
      <c r="J334" s="52"/>
      <c r="K334" s="52"/>
      <c r="L334" s="52"/>
      <c r="M334" s="52"/>
      <c r="N334" s="52"/>
      <c r="O334" s="52"/>
      <c r="P334" s="52"/>
      <c r="Q334" s="53"/>
      <c r="R334" s="21"/>
      <c r="S334" s="2"/>
    </row>
    <row r="335" spans="1:19" ht="20.25" x14ac:dyDescent="1.05">
      <c r="A335" s="21" t="s">
        <v>28</v>
      </c>
      <c r="B335" s="21" t="s">
        <v>120</v>
      </c>
      <c r="C335" s="21" t="s">
        <v>114</v>
      </c>
      <c r="D335" s="21" t="s">
        <v>121</v>
      </c>
      <c r="E335" s="21" t="s">
        <v>119</v>
      </c>
      <c r="F335" s="21">
        <v>0</v>
      </c>
      <c r="G335" s="52"/>
      <c r="H335" s="52"/>
      <c r="I335" s="52"/>
      <c r="J335" s="52"/>
      <c r="K335" s="52"/>
      <c r="L335" s="52"/>
      <c r="M335" s="52"/>
      <c r="N335" s="52"/>
      <c r="O335" s="52"/>
      <c r="P335" s="52"/>
      <c r="Q335" s="53"/>
      <c r="R335" s="21"/>
      <c r="S335" s="2"/>
    </row>
    <row r="336" spans="1:19" ht="20.25" x14ac:dyDescent="1.05">
      <c r="A336" s="21" t="s">
        <v>29</v>
      </c>
      <c r="B336" s="21" t="s">
        <v>120</v>
      </c>
      <c r="C336" s="21" t="s">
        <v>114</v>
      </c>
      <c r="D336" s="21" t="s">
        <v>121</v>
      </c>
      <c r="E336" s="21" t="s">
        <v>119</v>
      </c>
      <c r="F336" s="21">
        <v>0</v>
      </c>
      <c r="G336" s="52"/>
      <c r="H336" s="52"/>
      <c r="I336" s="52"/>
      <c r="J336" s="52"/>
      <c r="K336" s="52"/>
      <c r="L336" s="52"/>
      <c r="M336" s="52"/>
      <c r="N336" s="52"/>
      <c r="O336" s="52"/>
      <c r="P336" s="52"/>
      <c r="Q336" s="53"/>
      <c r="R336" s="21"/>
      <c r="S336" s="2"/>
    </row>
    <row r="337" spans="1:19" ht="20.25" x14ac:dyDescent="1.05">
      <c r="A337" s="21" t="s">
        <v>30</v>
      </c>
      <c r="B337" s="21" t="s">
        <v>120</v>
      </c>
      <c r="C337" s="21" t="s">
        <v>114</v>
      </c>
      <c r="D337" s="21" t="s">
        <v>121</v>
      </c>
      <c r="E337" s="21" t="s">
        <v>119</v>
      </c>
      <c r="F337" s="21">
        <v>0</v>
      </c>
      <c r="G337" s="52"/>
      <c r="H337" s="52"/>
      <c r="I337" s="52"/>
      <c r="J337" s="52"/>
      <c r="K337" s="52"/>
      <c r="L337" s="52"/>
      <c r="M337" s="52"/>
      <c r="N337" s="52"/>
      <c r="O337" s="52"/>
      <c r="P337" s="52"/>
      <c r="Q337" s="53"/>
      <c r="R337" s="21"/>
      <c r="S337" s="2"/>
    </row>
    <row r="338" spans="1:19" ht="20.25" x14ac:dyDescent="1.05">
      <c r="A338" s="21" t="s">
        <v>31</v>
      </c>
      <c r="B338" s="21" t="s">
        <v>120</v>
      </c>
      <c r="C338" s="21" t="s">
        <v>114</v>
      </c>
      <c r="D338" s="21" t="s">
        <v>121</v>
      </c>
      <c r="E338" s="21" t="s">
        <v>119</v>
      </c>
      <c r="F338" s="21">
        <v>0</v>
      </c>
      <c r="G338" s="52"/>
      <c r="H338" s="52"/>
      <c r="I338" s="52"/>
      <c r="J338" s="52"/>
      <c r="K338" s="52"/>
      <c r="L338" s="52"/>
      <c r="M338" s="52"/>
      <c r="N338" s="52"/>
      <c r="O338" s="52"/>
      <c r="P338" s="52"/>
      <c r="Q338" s="53"/>
      <c r="R338" s="21"/>
      <c r="S338" s="2"/>
    </row>
    <row r="339" spans="1:19" ht="20.25" x14ac:dyDescent="1.05">
      <c r="A339" s="21" t="s">
        <v>32</v>
      </c>
      <c r="B339" s="21" t="s">
        <v>120</v>
      </c>
      <c r="C339" s="21" t="s">
        <v>114</v>
      </c>
      <c r="D339" s="21" t="s">
        <v>121</v>
      </c>
      <c r="E339" s="21" t="s">
        <v>119</v>
      </c>
      <c r="F339" s="21">
        <v>0</v>
      </c>
      <c r="G339" s="52"/>
      <c r="H339" s="52"/>
      <c r="I339" s="52"/>
      <c r="J339" s="52"/>
      <c r="K339" s="52"/>
      <c r="L339" s="52"/>
      <c r="M339" s="52"/>
      <c r="N339" s="52"/>
      <c r="O339" s="52"/>
      <c r="P339" s="52"/>
      <c r="Q339" s="53"/>
      <c r="R339" s="21"/>
      <c r="S339" s="2"/>
    </row>
    <row r="340" spans="1:19" ht="20.25" x14ac:dyDescent="1.05">
      <c r="A340" s="21" t="s">
        <v>33</v>
      </c>
      <c r="B340" s="21" t="s">
        <v>120</v>
      </c>
      <c r="C340" s="21" t="s">
        <v>114</v>
      </c>
      <c r="D340" s="21" t="s">
        <v>121</v>
      </c>
      <c r="E340" s="21" t="s">
        <v>119</v>
      </c>
      <c r="F340" s="21">
        <v>0</v>
      </c>
      <c r="G340" s="52"/>
      <c r="H340" s="52"/>
      <c r="I340" s="52"/>
      <c r="J340" s="52"/>
      <c r="K340" s="52"/>
      <c r="L340" s="52"/>
      <c r="M340" s="52"/>
      <c r="N340" s="52"/>
      <c r="O340" s="52"/>
      <c r="P340" s="52"/>
      <c r="Q340" s="53"/>
      <c r="R340" s="21"/>
      <c r="S340" s="2"/>
    </row>
    <row r="341" spans="1:19" ht="20.25" x14ac:dyDescent="1.05">
      <c r="A341" s="21" t="s">
        <v>34</v>
      </c>
      <c r="B341" s="21" t="s">
        <v>120</v>
      </c>
      <c r="C341" s="21" t="s">
        <v>114</v>
      </c>
      <c r="D341" s="21" t="s">
        <v>121</v>
      </c>
      <c r="E341" s="21" t="s">
        <v>119</v>
      </c>
      <c r="F341" s="21">
        <v>0</v>
      </c>
      <c r="G341" s="52"/>
      <c r="H341" s="52"/>
      <c r="I341" s="52"/>
      <c r="J341" s="52"/>
      <c r="K341" s="52"/>
      <c r="L341" s="52"/>
      <c r="M341" s="52"/>
      <c r="N341" s="52"/>
      <c r="O341" s="52"/>
      <c r="P341" s="52"/>
      <c r="Q341" s="53"/>
      <c r="R341" s="21"/>
      <c r="S341" s="2"/>
    </row>
    <row r="342" spans="1:19" ht="20.25" x14ac:dyDescent="1.05">
      <c r="A342" s="21" t="s">
        <v>35</v>
      </c>
      <c r="B342" s="21" t="s">
        <v>120</v>
      </c>
      <c r="C342" s="21" t="s">
        <v>114</v>
      </c>
      <c r="D342" s="21" t="s">
        <v>121</v>
      </c>
      <c r="E342" s="21" t="s">
        <v>119</v>
      </c>
      <c r="F342" s="21">
        <v>0</v>
      </c>
      <c r="G342" s="52"/>
      <c r="H342" s="52"/>
      <c r="I342" s="52"/>
      <c r="J342" s="52"/>
      <c r="K342" s="52"/>
      <c r="L342" s="52"/>
      <c r="M342" s="52"/>
      <c r="N342" s="52"/>
      <c r="O342" s="52"/>
      <c r="P342" s="52"/>
      <c r="Q342" s="53"/>
      <c r="R342" s="21"/>
      <c r="S342" s="2"/>
    </row>
    <row r="343" spans="1:19" ht="20.25" x14ac:dyDescent="1.05">
      <c r="A343" s="21" t="s">
        <v>36</v>
      </c>
      <c r="B343" s="21" t="s">
        <v>120</v>
      </c>
      <c r="C343" s="21" t="s">
        <v>114</v>
      </c>
      <c r="D343" s="21" t="s">
        <v>121</v>
      </c>
      <c r="E343" s="21" t="s">
        <v>119</v>
      </c>
      <c r="F343" s="21">
        <v>0</v>
      </c>
      <c r="G343" s="52"/>
      <c r="H343" s="52"/>
      <c r="I343" s="52"/>
      <c r="J343" s="52"/>
      <c r="K343" s="52"/>
      <c r="L343" s="52"/>
      <c r="M343" s="52"/>
      <c r="N343" s="52"/>
      <c r="O343" s="52"/>
      <c r="P343" s="52"/>
      <c r="Q343" s="53"/>
      <c r="R343" s="21"/>
      <c r="S343" s="2"/>
    </row>
    <row r="344" spans="1:19" ht="20.25" x14ac:dyDescent="1.05">
      <c r="A344" s="21" t="s">
        <v>37</v>
      </c>
      <c r="B344" s="21" t="s">
        <v>120</v>
      </c>
      <c r="C344" s="21" t="s">
        <v>114</v>
      </c>
      <c r="D344" s="21" t="s">
        <v>121</v>
      </c>
      <c r="E344" s="21" t="s">
        <v>119</v>
      </c>
      <c r="F344" s="21">
        <v>0</v>
      </c>
      <c r="G344" s="52"/>
      <c r="H344" s="52"/>
      <c r="I344" s="52"/>
      <c r="J344" s="52"/>
      <c r="K344" s="52"/>
      <c r="L344" s="52"/>
      <c r="M344" s="52"/>
      <c r="N344" s="52"/>
      <c r="O344" s="52"/>
      <c r="P344" s="52"/>
      <c r="Q344" s="53"/>
      <c r="R344" s="21"/>
      <c r="S344" s="2"/>
    </row>
    <row r="345" spans="1:19" ht="20.25" x14ac:dyDescent="1.05">
      <c r="A345" s="21" t="s">
        <v>38</v>
      </c>
      <c r="B345" s="21" t="s">
        <v>120</v>
      </c>
      <c r="C345" s="21" t="s">
        <v>114</v>
      </c>
      <c r="D345" s="21" t="s">
        <v>121</v>
      </c>
      <c r="E345" s="21" t="s">
        <v>119</v>
      </c>
      <c r="F345" s="21">
        <v>0</v>
      </c>
      <c r="G345" s="52"/>
      <c r="H345" s="52"/>
      <c r="I345" s="52"/>
      <c r="J345" s="52"/>
      <c r="K345" s="52"/>
      <c r="L345" s="52"/>
      <c r="M345" s="52"/>
      <c r="N345" s="52"/>
      <c r="O345" s="52"/>
      <c r="P345" s="52"/>
      <c r="Q345" s="53"/>
      <c r="R345" s="21"/>
      <c r="S345" s="2"/>
    </row>
    <row r="346" spans="1:19" ht="20.25" x14ac:dyDescent="1.05">
      <c r="A346" s="21" t="s">
        <v>18</v>
      </c>
      <c r="B346" s="21" t="s">
        <v>122</v>
      </c>
      <c r="C346" s="21" t="s">
        <v>114</v>
      </c>
      <c r="D346" s="21" t="s">
        <v>123</v>
      </c>
      <c r="E346" s="21" t="s">
        <v>123</v>
      </c>
      <c r="F346" s="21">
        <v>0</v>
      </c>
      <c r="G346" s="52"/>
      <c r="H346" s="52"/>
      <c r="I346" s="52"/>
      <c r="J346" s="52"/>
      <c r="K346" s="52"/>
      <c r="L346" s="52"/>
      <c r="M346" s="52"/>
      <c r="N346" s="52"/>
      <c r="O346" s="52"/>
      <c r="P346" s="52"/>
      <c r="Q346" s="53"/>
      <c r="R346" s="21"/>
      <c r="S346" s="2"/>
    </row>
    <row r="347" spans="1:19" ht="20.25" x14ac:dyDescent="1.05">
      <c r="A347" s="21" t="s">
        <v>22</v>
      </c>
      <c r="B347" s="21" t="s">
        <v>122</v>
      </c>
      <c r="C347" s="21" t="s">
        <v>114</v>
      </c>
      <c r="D347" s="21" t="s">
        <v>123</v>
      </c>
      <c r="E347" s="21" t="s">
        <v>123</v>
      </c>
      <c r="F347" s="21">
        <v>0</v>
      </c>
      <c r="G347" s="52"/>
      <c r="H347" s="52"/>
      <c r="I347" s="52"/>
      <c r="J347" s="52"/>
      <c r="K347" s="52"/>
      <c r="L347" s="52"/>
      <c r="M347" s="52"/>
      <c r="N347" s="52"/>
      <c r="O347" s="52"/>
      <c r="P347" s="52"/>
      <c r="Q347" s="53"/>
      <c r="R347" s="21"/>
      <c r="S347" s="2"/>
    </row>
    <row r="348" spans="1:19" ht="20.25" x14ac:dyDescent="1.05">
      <c r="A348" s="21" t="s">
        <v>23</v>
      </c>
      <c r="B348" s="21" t="s">
        <v>122</v>
      </c>
      <c r="C348" s="21" t="s">
        <v>114</v>
      </c>
      <c r="D348" s="21" t="s">
        <v>123</v>
      </c>
      <c r="E348" s="21" t="s">
        <v>123</v>
      </c>
      <c r="F348" s="21">
        <v>0</v>
      </c>
      <c r="G348" s="52"/>
      <c r="H348" s="52"/>
      <c r="I348" s="52"/>
      <c r="J348" s="52"/>
      <c r="K348" s="52"/>
      <c r="L348" s="52"/>
      <c r="M348" s="52"/>
      <c r="N348" s="52"/>
      <c r="O348" s="52"/>
      <c r="P348" s="52"/>
      <c r="Q348" s="53"/>
      <c r="R348" s="21"/>
      <c r="S348" s="2"/>
    </row>
    <row r="349" spans="1:19" ht="20.25" x14ac:dyDescent="1.05">
      <c r="A349" s="21" t="s">
        <v>25</v>
      </c>
      <c r="B349" s="21" t="s">
        <v>122</v>
      </c>
      <c r="C349" s="21" t="s">
        <v>114</v>
      </c>
      <c r="D349" s="21" t="s">
        <v>123</v>
      </c>
      <c r="E349" s="21" t="s">
        <v>123</v>
      </c>
      <c r="F349" s="21">
        <v>0</v>
      </c>
      <c r="G349" s="52"/>
      <c r="H349" s="52"/>
      <c r="I349" s="52"/>
      <c r="J349" s="52"/>
      <c r="K349" s="52"/>
      <c r="L349" s="52"/>
      <c r="M349" s="52"/>
      <c r="N349" s="52"/>
      <c r="O349" s="52"/>
      <c r="P349" s="52"/>
      <c r="Q349" s="53"/>
      <c r="R349" s="21"/>
      <c r="S349" s="2"/>
    </row>
    <row r="350" spans="1:19" ht="20.25" x14ac:dyDescent="1.05">
      <c r="A350" s="21" t="s">
        <v>26</v>
      </c>
      <c r="B350" s="21" t="s">
        <v>122</v>
      </c>
      <c r="C350" s="21" t="s">
        <v>114</v>
      </c>
      <c r="D350" s="21" t="s">
        <v>123</v>
      </c>
      <c r="E350" s="21" t="s">
        <v>123</v>
      </c>
      <c r="F350" s="21">
        <v>0</v>
      </c>
      <c r="G350" s="52"/>
      <c r="H350" s="52"/>
      <c r="I350" s="52"/>
      <c r="J350" s="52"/>
      <c r="K350" s="52"/>
      <c r="L350" s="52"/>
      <c r="M350" s="52"/>
      <c r="N350" s="52"/>
      <c r="O350" s="52"/>
      <c r="P350" s="52"/>
      <c r="Q350" s="53"/>
      <c r="R350" s="21"/>
      <c r="S350" s="2"/>
    </row>
    <row r="351" spans="1:19" ht="20.25" x14ac:dyDescent="1.05">
      <c r="A351" s="21" t="s">
        <v>27</v>
      </c>
      <c r="B351" s="21" t="s">
        <v>122</v>
      </c>
      <c r="C351" s="21" t="s">
        <v>114</v>
      </c>
      <c r="D351" s="21" t="s">
        <v>123</v>
      </c>
      <c r="E351" s="21" t="s">
        <v>123</v>
      </c>
      <c r="F351" s="21">
        <v>0</v>
      </c>
      <c r="G351" s="52"/>
      <c r="H351" s="52"/>
      <c r="I351" s="52"/>
      <c r="J351" s="52"/>
      <c r="K351" s="52"/>
      <c r="L351" s="52"/>
      <c r="M351" s="52"/>
      <c r="N351" s="52"/>
      <c r="O351" s="52"/>
      <c r="P351" s="52"/>
      <c r="Q351" s="53"/>
      <c r="R351" s="21"/>
      <c r="S351" s="2"/>
    </row>
    <row r="352" spans="1:19" ht="20.25" x14ac:dyDescent="1.05">
      <c r="A352" s="21" t="s">
        <v>28</v>
      </c>
      <c r="B352" s="21" t="s">
        <v>122</v>
      </c>
      <c r="C352" s="21" t="s">
        <v>114</v>
      </c>
      <c r="D352" s="21" t="s">
        <v>123</v>
      </c>
      <c r="E352" s="21" t="s">
        <v>123</v>
      </c>
      <c r="F352" s="21">
        <v>0</v>
      </c>
      <c r="G352" s="52"/>
      <c r="H352" s="52"/>
      <c r="I352" s="52"/>
      <c r="J352" s="52"/>
      <c r="K352" s="52"/>
      <c r="L352" s="52"/>
      <c r="M352" s="52"/>
      <c r="N352" s="52"/>
      <c r="O352" s="52"/>
      <c r="P352" s="52"/>
      <c r="Q352" s="53"/>
      <c r="R352" s="21"/>
      <c r="S352" s="2"/>
    </row>
    <row r="353" spans="1:19" ht="20.25" x14ac:dyDescent="1.05">
      <c r="A353" s="21" t="s">
        <v>29</v>
      </c>
      <c r="B353" s="21" t="s">
        <v>122</v>
      </c>
      <c r="C353" s="21" t="s">
        <v>114</v>
      </c>
      <c r="D353" s="21" t="s">
        <v>123</v>
      </c>
      <c r="E353" s="21" t="s">
        <v>123</v>
      </c>
      <c r="F353" s="21">
        <v>0</v>
      </c>
      <c r="G353" s="52"/>
      <c r="H353" s="52"/>
      <c r="I353" s="52"/>
      <c r="J353" s="52"/>
      <c r="K353" s="52"/>
      <c r="L353" s="52"/>
      <c r="M353" s="52"/>
      <c r="N353" s="52"/>
      <c r="O353" s="52"/>
      <c r="P353" s="52"/>
      <c r="Q353" s="53"/>
      <c r="R353" s="21"/>
      <c r="S353" s="2"/>
    </row>
    <row r="354" spans="1:19" ht="20.25" x14ac:dyDescent="1.05">
      <c r="A354" s="21" t="s">
        <v>30</v>
      </c>
      <c r="B354" s="21" t="s">
        <v>122</v>
      </c>
      <c r="C354" s="21" t="s">
        <v>114</v>
      </c>
      <c r="D354" s="21" t="s">
        <v>123</v>
      </c>
      <c r="E354" s="21" t="s">
        <v>123</v>
      </c>
      <c r="F354" s="21">
        <v>0</v>
      </c>
      <c r="G354" s="52"/>
      <c r="H354" s="52"/>
      <c r="I354" s="52"/>
      <c r="J354" s="52"/>
      <c r="K354" s="52"/>
      <c r="L354" s="52"/>
      <c r="M354" s="52"/>
      <c r="N354" s="52"/>
      <c r="O354" s="52"/>
      <c r="P354" s="52"/>
      <c r="Q354" s="53"/>
      <c r="R354" s="21"/>
      <c r="S354" s="2"/>
    </row>
    <row r="355" spans="1:19" ht="20.25" x14ac:dyDescent="1.05">
      <c r="A355" s="21" t="s">
        <v>31</v>
      </c>
      <c r="B355" s="21" t="s">
        <v>122</v>
      </c>
      <c r="C355" s="21" t="s">
        <v>114</v>
      </c>
      <c r="D355" s="21" t="s">
        <v>123</v>
      </c>
      <c r="E355" s="21" t="s">
        <v>123</v>
      </c>
      <c r="F355" s="21">
        <v>0</v>
      </c>
      <c r="G355" s="52"/>
      <c r="H355" s="52"/>
      <c r="I355" s="52"/>
      <c r="J355" s="52"/>
      <c r="K355" s="52"/>
      <c r="L355" s="52"/>
      <c r="M355" s="52"/>
      <c r="N355" s="52"/>
      <c r="O355" s="52"/>
      <c r="P355" s="52"/>
      <c r="Q355" s="53"/>
      <c r="R355" s="21"/>
      <c r="S355" s="2"/>
    </row>
    <row r="356" spans="1:19" ht="20.25" x14ac:dyDescent="1.05">
      <c r="A356" s="21" t="s">
        <v>32</v>
      </c>
      <c r="B356" s="21" t="s">
        <v>122</v>
      </c>
      <c r="C356" s="21" t="s">
        <v>114</v>
      </c>
      <c r="D356" s="21" t="s">
        <v>123</v>
      </c>
      <c r="E356" s="21" t="s">
        <v>123</v>
      </c>
      <c r="F356" s="21">
        <v>0</v>
      </c>
      <c r="G356" s="52"/>
      <c r="H356" s="52"/>
      <c r="I356" s="52"/>
      <c r="J356" s="52"/>
      <c r="K356" s="52"/>
      <c r="L356" s="52"/>
      <c r="M356" s="52"/>
      <c r="N356" s="52"/>
      <c r="O356" s="52"/>
      <c r="P356" s="52"/>
      <c r="Q356" s="53"/>
      <c r="R356" s="21"/>
      <c r="S356" s="2"/>
    </row>
    <row r="357" spans="1:19" ht="20.25" x14ac:dyDescent="1.05">
      <c r="A357" s="21" t="s">
        <v>33</v>
      </c>
      <c r="B357" s="21" t="s">
        <v>122</v>
      </c>
      <c r="C357" s="21" t="s">
        <v>114</v>
      </c>
      <c r="D357" s="21" t="s">
        <v>123</v>
      </c>
      <c r="E357" s="21" t="s">
        <v>123</v>
      </c>
      <c r="F357" s="21">
        <v>0</v>
      </c>
      <c r="G357" s="52"/>
      <c r="H357" s="52"/>
      <c r="I357" s="52"/>
      <c r="J357" s="52"/>
      <c r="K357" s="52"/>
      <c r="L357" s="52"/>
      <c r="M357" s="52"/>
      <c r="N357" s="52"/>
      <c r="O357" s="52"/>
      <c r="P357" s="52"/>
      <c r="Q357" s="53"/>
      <c r="R357" s="21"/>
      <c r="S357" s="2"/>
    </row>
    <row r="358" spans="1:19" ht="20.25" x14ac:dyDescent="1.05">
      <c r="A358" s="21" t="s">
        <v>34</v>
      </c>
      <c r="B358" s="21" t="s">
        <v>122</v>
      </c>
      <c r="C358" s="21" t="s">
        <v>114</v>
      </c>
      <c r="D358" s="21" t="s">
        <v>123</v>
      </c>
      <c r="E358" s="21" t="s">
        <v>123</v>
      </c>
      <c r="F358" s="21">
        <v>0</v>
      </c>
      <c r="G358" s="52"/>
      <c r="H358" s="52"/>
      <c r="I358" s="52"/>
      <c r="J358" s="52"/>
      <c r="K358" s="52"/>
      <c r="L358" s="52"/>
      <c r="M358" s="52"/>
      <c r="N358" s="52"/>
      <c r="O358" s="52"/>
      <c r="P358" s="52"/>
      <c r="Q358" s="53"/>
      <c r="R358" s="21"/>
      <c r="S358" s="2"/>
    </row>
    <row r="359" spans="1:19" ht="20.25" x14ac:dyDescent="1.05">
      <c r="A359" s="21" t="s">
        <v>35</v>
      </c>
      <c r="B359" s="21" t="s">
        <v>122</v>
      </c>
      <c r="C359" s="21" t="s">
        <v>114</v>
      </c>
      <c r="D359" s="21" t="s">
        <v>123</v>
      </c>
      <c r="E359" s="21" t="s">
        <v>123</v>
      </c>
      <c r="F359" s="21">
        <v>0</v>
      </c>
      <c r="G359" s="52"/>
      <c r="H359" s="52"/>
      <c r="I359" s="52"/>
      <c r="J359" s="52"/>
      <c r="K359" s="52"/>
      <c r="L359" s="52"/>
      <c r="M359" s="52"/>
      <c r="N359" s="52"/>
      <c r="O359" s="52"/>
      <c r="P359" s="52"/>
      <c r="Q359" s="53"/>
      <c r="R359" s="21"/>
      <c r="S359" s="2"/>
    </row>
    <row r="360" spans="1:19" ht="20.25" x14ac:dyDescent="1.05">
      <c r="A360" s="21" t="s">
        <v>36</v>
      </c>
      <c r="B360" s="21" t="s">
        <v>122</v>
      </c>
      <c r="C360" s="21" t="s">
        <v>114</v>
      </c>
      <c r="D360" s="21" t="s">
        <v>123</v>
      </c>
      <c r="E360" s="21" t="s">
        <v>123</v>
      </c>
      <c r="F360" s="21">
        <v>0</v>
      </c>
      <c r="G360" s="52"/>
      <c r="H360" s="52"/>
      <c r="I360" s="52"/>
      <c r="J360" s="52"/>
      <c r="K360" s="52"/>
      <c r="L360" s="52"/>
      <c r="M360" s="52"/>
      <c r="N360" s="52"/>
      <c r="O360" s="52"/>
      <c r="P360" s="52"/>
      <c r="Q360" s="53"/>
      <c r="R360" s="21"/>
      <c r="S360" s="2"/>
    </row>
    <row r="361" spans="1:19" ht="20.25" x14ac:dyDescent="1.05">
      <c r="A361" s="21" t="s">
        <v>37</v>
      </c>
      <c r="B361" s="21" t="s">
        <v>122</v>
      </c>
      <c r="C361" s="21" t="s">
        <v>114</v>
      </c>
      <c r="D361" s="21" t="s">
        <v>123</v>
      </c>
      <c r="E361" s="21" t="s">
        <v>123</v>
      </c>
      <c r="F361" s="21">
        <v>0</v>
      </c>
      <c r="G361" s="52"/>
      <c r="H361" s="52"/>
      <c r="I361" s="52"/>
      <c r="J361" s="52"/>
      <c r="K361" s="52"/>
      <c r="L361" s="52"/>
      <c r="M361" s="52"/>
      <c r="N361" s="52"/>
      <c r="O361" s="52"/>
      <c r="P361" s="52"/>
      <c r="Q361" s="53"/>
      <c r="R361" s="21"/>
      <c r="S361" s="2"/>
    </row>
    <row r="362" spans="1:19" ht="20.25" x14ac:dyDescent="1.05">
      <c r="A362" s="21" t="s">
        <v>38</v>
      </c>
      <c r="B362" s="21" t="s">
        <v>122</v>
      </c>
      <c r="C362" s="21" t="s">
        <v>114</v>
      </c>
      <c r="D362" s="21" t="s">
        <v>123</v>
      </c>
      <c r="E362" s="21" t="s">
        <v>123</v>
      </c>
      <c r="F362" s="21">
        <v>0</v>
      </c>
      <c r="G362" s="52"/>
      <c r="H362" s="52"/>
      <c r="I362" s="52"/>
      <c r="J362" s="52"/>
      <c r="K362" s="52"/>
      <c r="L362" s="52"/>
      <c r="M362" s="52"/>
      <c r="N362" s="52"/>
      <c r="O362" s="52"/>
      <c r="P362" s="52"/>
      <c r="Q362" s="53"/>
      <c r="R362" s="21"/>
      <c r="S362" s="2"/>
    </row>
    <row r="363" spans="1:19" ht="20.25" x14ac:dyDescent="1.05">
      <c r="A363" s="21" t="s">
        <v>18</v>
      </c>
      <c r="B363" s="21" t="s">
        <v>124</v>
      </c>
      <c r="C363" s="21" t="s">
        <v>125</v>
      </c>
      <c r="D363" s="21" t="s">
        <v>126</v>
      </c>
      <c r="E363" s="21" t="s">
        <v>127</v>
      </c>
      <c r="F363" s="21">
        <v>2</v>
      </c>
      <c r="G363" s="54"/>
      <c r="H363" s="55"/>
      <c r="I363" s="55"/>
      <c r="J363" s="55"/>
      <c r="K363" s="55"/>
      <c r="L363" s="55"/>
      <c r="M363" s="56"/>
      <c r="N363" s="56"/>
      <c r="O363" s="56"/>
      <c r="P363" s="56"/>
      <c r="Q363" s="57"/>
      <c r="R363" s="21"/>
      <c r="S363" s="2"/>
    </row>
    <row r="364" spans="1:19" ht="20.25" x14ac:dyDescent="1.05">
      <c r="A364" s="21" t="s">
        <v>22</v>
      </c>
      <c r="B364" s="21" t="s">
        <v>124</v>
      </c>
      <c r="C364" s="21" t="s">
        <v>125</v>
      </c>
      <c r="D364" s="21" t="s">
        <v>126</v>
      </c>
      <c r="E364" s="21" t="s">
        <v>127</v>
      </c>
      <c r="F364" s="21">
        <v>2</v>
      </c>
      <c r="G364" s="54"/>
      <c r="H364" s="55"/>
      <c r="I364" s="55"/>
      <c r="J364" s="55"/>
      <c r="K364" s="55"/>
      <c r="L364" s="55"/>
      <c r="M364" s="56"/>
      <c r="N364" s="56"/>
      <c r="O364" s="56"/>
      <c r="P364" s="56"/>
      <c r="Q364" s="57"/>
      <c r="R364" s="21"/>
      <c r="S364" s="2"/>
    </row>
    <row r="365" spans="1:19" ht="20.25" x14ac:dyDescent="1.05">
      <c r="A365" s="21" t="s">
        <v>23</v>
      </c>
      <c r="B365" s="21" t="s">
        <v>124</v>
      </c>
      <c r="C365" s="21" t="s">
        <v>125</v>
      </c>
      <c r="D365" s="21" t="s">
        <v>126</v>
      </c>
      <c r="E365" s="21" t="s">
        <v>127</v>
      </c>
      <c r="F365" s="21">
        <v>2</v>
      </c>
      <c r="G365" s="54"/>
      <c r="H365" s="55"/>
      <c r="I365" s="55"/>
      <c r="J365" s="55"/>
      <c r="K365" s="55"/>
      <c r="L365" s="55"/>
      <c r="M365" s="56"/>
      <c r="N365" s="56"/>
      <c r="O365" s="56"/>
      <c r="P365" s="56"/>
      <c r="Q365" s="57"/>
      <c r="R365" s="21"/>
      <c r="S365" s="2"/>
    </row>
    <row r="366" spans="1:19" ht="20.25" x14ac:dyDescent="1.05">
      <c r="A366" s="21" t="s">
        <v>25</v>
      </c>
      <c r="B366" s="21" t="s">
        <v>124</v>
      </c>
      <c r="C366" s="21" t="s">
        <v>125</v>
      </c>
      <c r="D366" s="21" t="s">
        <v>126</v>
      </c>
      <c r="E366" s="21" t="s">
        <v>127</v>
      </c>
      <c r="F366" s="21">
        <v>2</v>
      </c>
      <c r="G366" s="54"/>
      <c r="H366" s="55"/>
      <c r="I366" s="55"/>
      <c r="J366" s="55"/>
      <c r="K366" s="55"/>
      <c r="L366" s="55"/>
      <c r="M366" s="56"/>
      <c r="N366" s="56"/>
      <c r="O366" s="56"/>
      <c r="P366" s="56"/>
      <c r="Q366" s="57"/>
      <c r="R366" s="21"/>
      <c r="S366" s="2"/>
    </row>
    <row r="367" spans="1:19" ht="20.25" x14ac:dyDescent="1.05">
      <c r="A367" s="21" t="s">
        <v>26</v>
      </c>
      <c r="B367" s="21" t="s">
        <v>124</v>
      </c>
      <c r="C367" s="21" t="s">
        <v>125</v>
      </c>
      <c r="D367" s="21" t="s">
        <v>126</v>
      </c>
      <c r="E367" s="21" t="s">
        <v>127</v>
      </c>
      <c r="F367" s="21">
        <v>2</v>
      </c>
      <c r="G367" s="54"/>
      <c r="H367" s="55"/>
      <c r="I367" s="55"/>
      <c r="J367" s="55"/>
      <c r="K367" s="55"/>
      <c r="L367" s="55"/>
      <c r="M367" s="56"/>
      <c r="N367" s="56"/>
      <c r="O367" s="56"/>
      <c r="P367" s="56"/>
      <c r="Q367" s="57"/>
      <c r="R367" s="21"/>
      <c r="S367" s="2"/>
    </row>
    <row r="368" spans="1:19" ht="20.25" x14ac:dyDescent="1.05">
      <c r="A368" s="21" t="s">
        <v>27</v>
      </c>
      <c r="B368" s="21" t="s">
        <v>124</v>
      </c>
      <c r="C368" s="21" t="s">
        <v>125</v>
      </c>
      <c r="D368" s="21" t="s">
        <v>126</v>
      </c>
      <c r="E368" s="21" t="s">
        <v>127</v>
      </c>
      <c r="F368" s="21">
        <v>2</v>
      </c>
      <c r="G368" s="54"/>
      <c r="H368" s="55"/>
      <c r="I368" s="55"/>
      <c r="J368" s="55"/>
      <c r="K368" s="55"/>
      <c r="L368" s="55"/>
      <c r="M368" s="56"/>
      <c r="N368" s="56"/>
      <c r="O368" s="56"/>
      <c r="P368" s="56"/>
      <c r="Q368" s="57"/>
      <c r="R368" s="21"/>
      <c r="S368" s="2"/>
    </row>
    <row r="369" spans="1:19" ht="20.25" x14ac:dyDescent="1.05">
      <c r="A369" s="21" t="s">
        <v>28</v>
      </c>
      <c r="B369" s="21" t="s">
        <v>124</v>
      </c>
      <c r="C369" s="21" t="s">
        <v>125</v>
      </c>
      <c r="D369" s="21" t="s">
        <v>126</v>
      </c>
      <c r="E369" s="21" t="s">
        <v>127</v>
      </c>
      <c r="F369" s="21">
        <v>2</v>
      </c>
      <c r="G369" s="54"/>
      <c r="H369" s="55"/>
      <c r="I369" s="55"/>
      <c r="J369" s="55"/>
      <c r="K369" s="55"/>
      <c r="L369" s="55"/>
      <c r="M369" s="56"/>
      <c r="N369" s="56"/>
      <c r="O369" s="56"/>
      <c r="P369" s="56"/>
      <c r="Q369" s="57"/>
      <c r="R369" s="21"/>
      <c r="S369" s="2"/>
    </row>
    <row r="370" spans="1:19" ht="20.25" x14ac:dyDescent="1.05">
      <c r="A370" s="21" t="s">
        <v>29</v>
      </c>
      <c r="B370" s="21" t="s">
        <v>124</v>
      </c>
      <c r="C370" s="21" t="s">
        <v>125</v>
      </c>
      <c r="D370" s="21" t="s">
        <v>126</v>
      </c>
      <c r="E370" s="21" t="s">
        <v>127</v>
      </c>
      <c r="F370" s="21">
        <v>2</v>
      </c>
      <c r="G370" s="54"/>
      <c r="H370" s="55"/>
      <c r="I370" s="55"/>
      <c r="J370" s="55"/>
      <c r="K370" s="55"/>
      <c r="L370" s="55"/>
      <c r="M370" s="56"/>
      <c r="N370" s="56"/>
      <c r="O370" s="56"/>
      <c r="P370" s="56"/>
      <c r="Q370" s="57"/>
      <c r="R370" s="21"/>
      <c r="S370" s="2"/>
    </row>
    <row r="371" spans="1:19" ht="20.25" x14ac:dyDescent="1.05">
      <c r="A371" s="21" t="s">
        <v>30</v>
      </c>
      <c r="B371" s="21" t="s">
        <v>124</v>
      </c>
      <c r="C371" s="21" t="s">
        <v>125</v>
      </c>
      <c r="D371" s="21" t="s">
        <v>126</v>
      </c>
      <c r="E371" s="21" t="s">
        <v>127</v>
      </c>
      <c r="F371" s="21">
        <v>2</v>
      </c>
      <c r="G371" s="54"/>
      <c r="H371" s="55"/>
      <c r="I371" s="55"/>
      <c r="J371" s="55"/>
      <c r="K371" s="55"/>
      <c r="L371" s="55"/>
      <c r="M371" s="56"/>
      <c r="N371" s="56"/>
      <c r="O371" s="56"/>
      <c r="P371" s="56"/>
      <c r="Q371" s="57"/>
      <c r="R371" s="21"/>
      <c r="S371" s="2"/>
    </row>
    <row r="372" spans="1:19" ht="20.25" x14ac:dyDescent="1.05">
      <c r="A372" s="21" t="s">
        <v>31</v>
      </c>
      <c r="B372" s="21" t="s">
        <v>124</v>
      </c>
      <c r="C372" s="21" t="s">
        <v>125</v>
      </c>
      <c r="D372" s="21" t="s">
        <v>126</v>
      </c>
      <c r="E372" s="21" t="s">
        <v>127</v>
      </c>
      <c r="F372" s="21">
        <v>2</v>
      </c>
      <c r="G372" s="55"/>
      <c r="H372" s="55"/>
      <c r="I372" s="55"/>
      <c r="J372" s="55"/>
      <c r="K372" s="55"/>
      <c r="L372" s="55"/>
      <c r="M372" s="56"/>
      <c r="N372" s="56"/>
      <c r="O372" s="56"/>
      <c r="P372" s="56"/>
      <c r="Q372" s="57"/>
      <c r="R372" s="21"/>
      <c r="S372" s="2"/>
    </row>
    <row r="373" spans="1:19" ht="20.25" x14ac:dyDescent="1.05">
      <c r="A373" s="21" t="s">
        <v>32</v>
      </c>
      <c r="B373" s="21" t="s">
        <v>124</v>
      </c>
      <c r="C373" s="21" t="s">
        <v>125</v>
      </c>
      <c r="D373" s="21" t="s">
        <v>126</v>
      </c>
      <c r="E373" s="21" t="s">
        <v>127</v>
      </c>
      <c r="F373" s="21">
        <v>2</v>
      </c>
      <c r="G373" s="54"/>
      <c r="H373" s="55"/>
      <c r="I373" s="55"/>
      <c r="J373" s="55"/>
      <c r="K373" s="55"/>
      <c r="L373" s="55"/>
      <c r="M373" s="56"/>
      <c r="N373" s="56"/>
      <c r="O373" s="56"/>
      <c r="P373" s="56"/>
      <c r="Q373" s="57"/>
      <c r="R373" s="21"/>
      <c r="S373" s="2"/>
    </row>
    <row r="374" spans="1:19" ht="20.25" x14ac:dyDescent="1.05">
      <c r="A374" s="21" t="s">
        <v>33</v>
      </c>
      <c r="B374" s="21" t="s">
        <v>124</v>
      </c>
      <c r="C374" s="21" t="s">
        <v>125</v>
      </c>
      <c r="D374" s="21" t="s">
        <v>126</v>
      </c>
      <c r="E374" s="21" t="s">
        <v>127</v>
      </c>
      <c r="F374" s="21">
        <v>2</v>
      </c>
      <c r="G374" s="54"/>
      <c r="H374" s="55"/>
      <c r="I374" s="55"/>
      <c r="J374" s="55"/>
      <c r="K374" s="55"/>
      <c r="L374" s="55"/>
      <c r="M374" s="56"/>
      <c r="N374" s="56"/>
      <c r="O374" s="56"/>
      <c r="P374" s="56"/>
      <c r="Q374" s="57"/>
      <c r="R374" s="21"/>
      <c r="S374" s="2"/>
    </row>
    <row r="375" spans="1:19" ht="20.25" x14ac:dyDescent="1.05">
      <c r="A375" s="21" t="s">
        <v>34</v>
      </c>
      <c r="B375" s="21" t="s">
        <v>124</v>
      </c>
      <c r="C375" s="21" t="s">
        <v>125</v>
      </c>
      <c r="D375" s="21" t="s">
        <v>126</v>
      </c>
      <c r="E375" s="21" t="s">
        <v>127</v>
      </c>
      <c r="F375" s="21">
        <v>2</v>
      </c>
      <c r="G375" s="55"/>
      <c r="H375" s="55"/>
      <c r="I375" s="55"/>
      <c r="J375" s="55"/>
      <c r="K375" s="55"/>
      <c r="L375" s="55"/>
      <c r="M375" s="56"/>
      <c r="N375" s="56"/>
      <c r="O375" s="56"/>
      <c r="P375" s="56"/>
      <c r="Q375" s="57"/>
      <c r="R375" s="21"/>
      <c r="S375" s="2"/>
    </row>
    <row r="376" spans="1:19" ht="20.25" x14ac:dyDescent="1.05">
      <c r="A376" s="21" t="s">
        <v>35</v>
      </c>
      <c r="B376" s="21" t="s">
        <v>124</v>
      </c>
      <c r="C376" s="21" t="s">
        <v>125</v>
      </c>
      <c r="D376" s="21" t="s">
        <v>126</v>
      </c>
      <c r="E376" s="21" t="s">
        <v>127</v>
      </c>
      <c r="F376" s="21">
        <v>2</v>
      </c>
      <c r="G376" s="54"/>
      <c r="H376" s="55"/>
      <c r="I376" s="55"/>
      <c r="J376" s="55"/>
      <c r="K376" s="55"/>
      <c r="L376" s="55"/>
      <c r="M376" s="56"/>
      <c r="N376" s="56"/>
      <c r="O376" s="56"/>
      <c r="P376" s="56"/>
      <c r="Q376" s="57"/>
      <c r="R376" s="21"/>
      <c r="S376" s="2"/>
    </row>
    <row r="377" spans="1:19" ht="20.25" x14ac:dyDescent="1.05">
      <c r="A377" s="21" t="s">
        <v>36</v>
      </c>
      <c r="B377" s="21" t="s">
        <v>124</v>
      </c>
      <c r="C377" s="21" t="s">
        <v>125</v>
      </c>
      <c r="D377" s="21" t="s">
        <v>126</v>
      </c>
      <c r="E377" s="21" t="s">
        <v>127</v>
      </c>
      <c r="F377" s="21">
        <v>2</v>
      </c>
      <c r="G377" s="54"/>
      <c r="H377" s="55"/>
      <c r="I377" s="55"/>
      <c r="J377" s="55"/>
      <c r="K377" s="55"/>
      <c r="L377" s="55"/>
      <c r="M377" s="56"/>
      <c r="N377" s="56"/>
      <c r="O377" s="56"/>
      <c r="P377" s="56"/>
      <c r="Q377" s="57"/>
      <c r="R377" s="21"/>
      <c r="S377" s="2"/>
    </row>
    <row r="378" spans="1:19" ht="20.25" x14ac:dyDescent="1.05">
      <c r="A378" s="21" t="s">
        <v>37</v>
      </c>
      <c r="B378" s="21" t="s">
        <v>124</v>
      </c>
      <c r="C378" s="21" t="s">
        <v>125</v>
      </c>
      <c r="D378" s="21" t="s">
        <v>126</v>
      </c>
      <c r="E378" s="21" t="s">
        <v>127</v>
      </c>
      <c r="F378" s="21">
        <v>2</v>
      </c>
      <c r="G378" s="54"/>
      <c r="H378" s="55"/>
      <c r="I378" s="55"/>
      <c r="J378" s="55"/>
      <c r="K378" s="55"/>
      <c r="L378" s="55"/>
      <c r="M378" s="56"/>
      <c r="N378" s="56"/>
      <c r="O378" s="56"/>
      <c r="P378" s="56"/>
      <c r="Q378" s="57"/>
      <c r="R378" s="21"/>
      <c r="S378" s="2"/>
    </row>
    <row r="379" spans="1:19" ht="20.25" x14ac:dyDescent="1.05">
      <c r="A379" s="58" t="s">
        <v>38</v>
      </c>
      <c r="B379" s="58" t="s">
        <v>124</v>
      </c>
      <c r="C379" s="58" t="s">
        <v>125</v>
      </c>
      <c r="D379" s="58" t="s">
        <v>126</v>
      </c>
      <c r="E379" s="58" t="s">
        <v>127</v>
      </c>
      <c r="F379" s="58">
        <v>2</v>
      </c>
      <c r="G379" s="59"/>
      <c r="H379" s="60"/>
      <c r="I379" s="60"/>
      <c r="J379" s="60"/>
      <c r="K379" s="60"/>
      <c r="L379" s="60"/>
      <c r="M379" s="61"/>
      <c r="N379" s="61"/>
      <c r="O379" s="61"/>
      <c r="P379" s="61"/>
      <c r="Q379" s="62"/>
      <c r="R379" s="58"/>
      <c r="S379" s="2"/>
    </row>
    <row r="380" spans="1:19" ht="20.25" x14ac:dyDescent="1.05">
      <c r="A380" s="21" t="s">
        <v>18</v>
      </c>
      <c r="B380" s="21" t="s">
        <v>129</v>
      </c>
      <c r="C380" s="21" t="s">
        <v>130</v>
      </c>
      <c r="D380" s="21" t="s">
        <v>131</v>
      </c>
      <c r="E380" s="21" t="s">
        <v>131</v>
      </c>
      <c r="F380" s="21">
        <v>2</v>
      </c>
      <c r="G380" s="59"/>
      <c r="H380" s="60"/>
      <c r="I380" s="60"/>
      <c r="J380" s="60"/>
      <c r="K380" s="60"/>
      <c r="L380" s="60"/>
      <c r="M380" s="21"/>
      <c r="N380" s="21"/>
      <c r="O380" s="21"/>
      <c r="P380" s="21"/>
      <c r="Q380" s="21"/>
      <c r="R380" s="21"/>
      <c r="S380" s="2"/>
    </row>
    <row r="381" spans="1:19" ht="20.25" x14ac:dyDescent="1.05">
      <c r="A381" s="21" t="s">
        <v>22</v>
      </c>
      <c r="B381" s="21" t="s">
        <v>129</v>
      </c>
      <c r="C381" s="21" t="s">
        <v>130</v>
      </c>
      <c r="D381" s="21" t="s">
        <v>131</v>
      </c>
      <c r="E381" s="21" t="s">
        <v>131</v>
      </c>
      <c r="F381" s="21">
        <v>2</v>
      </c>
      <c r="G381" s="59"/>
      <c r="H381" s="60"/>
      <c r="I381" s="60"/>
      <c r="J381" s="60"/>
      <c r="K381" s="60"/>
      <c r="L381" s="60"/>
      <c r="M381" s="21"/>
      <c r="N381" s="21"/>
      <c r="O381" s="21"/>
      <c r="P381" s="21"/>
      <c r="Q381" s="21"/>
      <c r="R381" s="21"/>
      <c r="S381" s="2"/>
    </row>
    <row r="382" spans="1:19" ht="20.25" x14ac:dyDescent="1.05">
      <c r="A382" s="21" t="s">
        <v>23</v>
      </c>
      <c r="B382" s="21" t="s">
        <v>129</v>
      </c>
      <c r="C382" s="21" t="s">
        <v>130</v>
      </c>
      <c r="D382" s="21" t="s">
        <v>131</v>
      </c>
      <c r="E382" s="21" t="s">
        <v>131</v>
      </c>
      <c r="F382" s="21">
        <v>2</v>
      </c>
      <c r="G382" s="59"/>
      <c r="H382" s="60"/>
      <c r="I382" s="60"/>
      <c r="J382" s="60"/>
      <c r="K382" s="60"/>
      <c r="L382" s="60"/>
      <c r="M382" s="21"/>
      <c r="N382" s="21"/>
      <c r="O382" s="21"/>
      <c r="P382" s="21"/>
      <c r="Q382" s="21"/>
      <c r="R382" s="21"/>
      <c r="S382" s="2"/>
    </row>
    <row r="383" spans="1:19" ht="20.25" x14ac:dyDescent="1.05">
      <c r="A383" s="21" t="s">
        <v>25</v>
      </c>
      <c r="B383" s="21" t="s">
        <v>129</v>
      </c>
      <c r="C383" s="21" t="s">
        <v>130</v>
      </c>
      <c r="D383" s="21" t="s">
        <v>131</v>
      </c>
      <c r="E383" s="21" t="s">
        <v>131</v>
      </c>
      <c r="F383" s="21">
        <v>2</v>
      </c>
      <c r="G383" s="59"/>
      <c r="H383" s="60"/>
      <c r="I383" s="60"/>
      <c r="J383" s="60"/>
      <c r="K383" s="60"/>
      <c r="L383" s="60"/>
      <c r="M383" s="21"/>
      <c r="N383" s="21"/>
      <c r="O383" s="21"/>
      <c r="P383" s="21"/>
      <c r="Q383" s="21"/>
      <c r="R383" s="21"/>
      <c r="S383" s="2"/>
    </row>
    <row r="384" spans="1:19" ht="20.25" x14ac:dyDescent="1.05">
      <c r="A384" s="21" t="s">
        <v>26</v>
      </c>
      <c r="B384" s="21" t="s">
        <v>129</v>
      </c>
      <c r="C384" s="21" t="s">
        <v>130</v>
      </c>
      <c r="D384" s="21" t="s">
        <v>131</v>
      </c>
      <c r="E384" s="21" t="s">
        <v>131</v>
      </c>
      <c r="F384" s="21">
        <v>2</v>
      </c>
      <c r="G384" s="59"/>
      <c r="H384" s="60"/>
      <c r="I384" s="60"/>
      <c r="J384" s="60"/>
      <c r="K384" s="60"/>
      <c r="L384" s="60"/>
      <c r="M384" s="21"/>
      <c r="N384" s="21"/>
      <c r="O384" s="21"/>
      <c r="P384" s="21"/>
      <c r="Q384" s="21"/>
      <c r="R384" s="21"/>
      <c r="S384" s="2"/>
    </row>
    <row r="385" spans="1:19" ht="20.25" x14ac:dyDescent="1.05">
      <c r="A385" s="21" t="s">
        <v>27</v>
      </c>
      <c r="B385" s="21" t="s">
        <v>129</v>
      </c>
      <c r="C385" s="21" t="s">
        <v>130</v>
      </c>
      <c r="D385" s="21" t="s">
        <v>131</v>
      </c>
      <c r="E385" s="21" t="s">
        <v>131</v>
      </c>
      <c r="F385" s="21">
        <v>2</v>
      </c>
      <c r="G385" s="59"/>
      <c r="H385" s="60"/>
      <c r="I385" s="60"/>
      <c r="J385" s="60"/>
      <c r="K385" s="60"/>
      <c r="L385" s="60"/>
      <c r="M385" s="21"/>
      <c r="N385" s="21"/>
      <c r="O385" s="21"/>
      <c r="P385" s="21"/>
      <c r="Q385" s="21"/>
      <c r="R385" s="21"/>
      <c r="S385" s="2"/>
    </row>
    <row r="386" spans="1:19" ht="20.25" x14ac:dyDescent="1.05">
      <c r="A386" s="21" t="s">
        <v>28</v>
      </c>
      <c r="B386" s="21" t="s">
        <v>129</v>
      </c>
      <c r="C386" s="21" t="s">
        <v>130</v>
      </c>
      <c r="D386" s="21" t="s">
        <v>131</v>
      </c>
      <c r="E386" s="21" t="s">
        <v>131</v>
      </c>
      <c r="F386" s="21">
        <v>2</v>
      </c>
      <c r="G386" s="59"/>
      <c r="H386" s="60"/>
      <c r="I386" s="60"/>
      <c r="J386" s="60"/>
      <c r="K386" s="60"/>
      <c r="L386" s="60"/>
      <c r="M386" s="21"/>
      <c r="N386" s="21"/>
      <c r="O386" s="21"/>
      <c r="P386" s="21"/>
      <c r="Q386" s="21"/>
      <c r="R386" s="21"/>
      <c r="S386" s="2"/>
    </row>
    <row r="387" spans="1:19" ht="20.25" x14ac:dyDescent="1.05">
      <c r="A387" s="21" t="s">
        <v>29</v>
      </c>
      <c r="B387" s="21" t="s">
        <v>129</v>
      </c>
      <c r="C387" s="21" t="s">
        <v>130</v>
      </c>
      <c r="D387" s="21" t="s">
        <v>131</v>
      </c>
      <c r="E387" s="21" t="s">
        <v>131</v>
      </c>
      <c r="F387" s="21">
        <v>2</v>
      </c>
      <c r="G387" s="59"/>
      <c r="H387" s="60"/>
      <c r="I387" s="60"/>
      <c r="J387" s="60"/>
      <c r="K387" s="60"/>
      <c r="L387" s="60"/>
      <c r="M387" s="21"/>
      <c r="N387" s="21"/>
      <c r="O387" s="21"/>
      <c r="P387" s="21"/>
      <c r="Q387" s="21"/>
      <c r="R387" s="21"/>
      <c r="S387" s="2"/>
    </row>
    <row r="388" spans="1:19" ht="20.25" x14ac:dyDescent="1.05">
      <c r="A388" s="21" t="s">
        <v>30</v>
      </c>
      <c r="B388" s="21" t="s">
        <v>129</v>
      </c>
      <c r="C388" s="21" t="s">
        <v>130</v>
      </c>
      <c r="D388" s="21" t="s">
        <v>131</v>
      </c>
      <c r="E388" s="21" t="s">
        <v>131</v>
      </c>
      <c r="F388" s="21">
        <v>2</v>
      </c>
      <c r="G388" s="59"/>
      <c r="H388" s="60"/>
      <c r="I388" s="60"/>
      <c r="J388" s="60"/>
      <c r="K388" s="60"/>
      <c r="L388" s="60"/>
      <c r="M388" s="21"/>
      <c r="N388" s="21"/>
      <c r="O388" s="21"/>
      <c r="P388" s="21"/>
      <c r="Q388" s="21"/>
      <c r="R388" s="21"/>
      <c r="S388" s="2"/>
    </row>
    <row r="389" spans="1:19" ht="20.25" x14ac:dyDescent="1.05">
      <c r="A389" s="21" t="s">
        <v>31</v>
      </c>
      <c r="B389" s="21" t="s">
        <v>129</v>
      </c>
      <c r="C389" s="21" t="s">
        <v>130</v>
      </c>
      <c r="D389" s="21" t="s">
        <v>131</v>
      </c>
      <c r="E389" s="21" t="s">
        <v>131</v>
      </c>
      <c r="F389" s="21">
        <v>2</v>
      </c>
      <c r="G389" s="59"/>
      <c r="H389" s="60"/>
      <c r="I389" s="60"/>
      <c r="J389" s="60"/>
      <c r="K389" s="60"/>
      <c r="L389" s="60"/>
      <c r="M389" s="21"/>
      <c r="N389" s="21"/>
      <c r="O389" s="21"/>
      <c r="P389" s="21"/>
      <c r="Q389" s="21"/>
      <c r="R389" s="21"/>
      <c r="S389" s="2"/>
    </row>
    <row r="390" spans="1:19" ht="20.25" x14ac:dyDescent="1.05">
      <c r="A390" s="21" t="s">
        <v>32</v>
      </c>
      <c r="B390" s="21" t="s">
        <v>129</v>
      </c>
      <c r="C390" s="21" t="s">
        <v>130</v>
      </c>
      <c r="D390" s="21" t="s">
        <v>131</v>
      </c>
      <c r="E390" s="21" t="s">
        <v>131</v>
      </c>
      <c r="F390" s="21">
        <v>2</v>
      </c>
      <c r="G390" s="59"/>
      <c r="H390" s="60"/>
      <c r="I390" s="60"/>
      <c r="J390" s="60"/>
      <c r="K390" s="60"/>
      <c r="L390" s="60"/>
      <c r="M390" s="21"/>
      <c r="N390" s="21"/>
      <c r="O390" s="21"/>
      <c r="P390" s="21"/>
      <c r="Q390" s="21"/>
      <c r="R390" s="21"/>
      <c r="S390" s="2"/>
    </row>
    <row r="391" spans="1:19" ht="20.25" x14ac:dyDescent="1.05">
      <c r="A391" s="21" t="s">
        <v>33</v>
      </c>
      <c r="B391" s="21" t="s">
        <v>129</v>
      </c>
      <c r="C391" s="21" t="s">
        <v>130</v>
      </c>
      <c r="D391" s="21" t="s">
        <v>131</v>
      </c>
      <c r="E391" s="21" t="s">
        <v>131</v>
      </c>
      <c r="F391" s="21">
        <v>2</v>
      </c>
      <c r="G391" s="59"/>
      <c r="H391" s="60"/>
      <c r="I391" s="60"/>
      <c r="J391" s="60"/>
      <c r="K391" s="60"/>
      <c r="L391" s="60"/>
      <c r="M391" s="21"/>
      <c r="N391" s="21"/>
      <c r="O391" s="21"/>
      <c r="P391" s="21"/>
      <c r="Q391" s="21"/>
      <c r="R391" s="21"/>
      <c r="S391" s="2"/>
    </row>
    <row r="392" spans="1:19" ht="20.25" x14ac:dyDescent="1.05">
      <c r="A392" s="21" t="s">
        <v>34</v>
      </c>
      <c r="B392" s="21" t="s">
        <v>129</v>
      </c>
      <c r="C392" s="21" t="s">
        <v>130</v>
      </c>
      <c r="D392" s="21" t="s">
        <v>131</v>
      </c>
      <c r="E392" s="21" t="s">
        <v>131</v>
      </c>
      <c r="F392" s="21">
        <v>2</v>
      </c>
      <c r="G392" s="59"/>
      <c r="H392" s="60"/>
      <c r="I392" s="60"/>
      <c r="J392" s="60"/>
      <c r="K392" s="60"/>
      <c r="L392" s="60"/>
      <c r="M392" s="21"/>
      <c r="N392" s="21"/>
      <c r="O392" s="21"/>
      <c r="P392" s="21"/>
      <c r="Q392" s="21"/>
      <c r="R392" s="21"/>
      <c r="S392" s="2"/>
    </row>
    <row r="393" spans="1:19" ht="20.25" x14ac:dyDescent="1.05">
      <c r="A393" s="21" t="s">
        <v>35</v>
      </c>
      <c r="B393" s="21" t="s">
        <v>129</v>
      </c>
      <c r="C393" s="21" t="s">
        <v>130</v>
      </c>
      <c r="D393" s="21" t="s">
        <v>131</v>
      </c>
      <c r="E393" s="21" t="s">
        <v>131</v>
      </c>
      <c r="F393" s="21">
        <v>2</v>
      </c>
      <c r="G393" s="59"/>
      <c r="H393" s="60"/>
      <c r="I393" s="60"/>
      <c r="J393" s="60"/>
      <c r="K393" s="60"/>
      <c r="L393" s="60"/>
      <c r="M393" s="21"/>
      <c r="N393" s="21"/>
      <c r="O393" s="21"/>
      <c r="P393" s="21"/>
      <c r="Q393" s="21"/>
      <c r="R393" s="21"/>
      <c r="S393" s="2"/>
    </row>
    <row r="394" spans="1:19" ht="20.25" x14ac:dyDescent="1.05">
      <c r="A394" s="21" t="s">
        <v>36</v>
      </c>
      <c r="B394" s="21" t="s">
        <v>129</v>
      </c>
      <c r="C394" s="21" t="s">
        <v>130</v>
      </c>
      <c r="D394" s="21" t="s">
        <v>131</v>
      </c>
      <c r="E394" s="21" t="s">
        <v>131</v>
      </c>
      <c r="F394" s="21">
        <v>2</v>
      </c>
      <c r="G394" s="59"/>
      <c r="H394" s="60"/>
      <c r="I394" s="60"/>
      <c r="J394" s="60"/>
      <c r="K394" s="60"/>
      <c r="L394" s="60"/>
      <c r="M394" s="21"/>
      <c r="N394" s="21"/>
      <c r="O394" s="21"/>
      <c r="P394" s="21"/>
      <c r="Q394" s="21"/>
      <c r="R394" s="21"/>
      <c r="S394" s="2"/>
    </row>
    <row r="395" spans="1:19" ht="20.25" x14ac:dyDescent="1.05">
      <c r="A395" s="21" t="s">
        <v>37</v>
      </c>
      <c r="B395" s="21" t="s">
        <v>129</v>
      </c>
      <c r="C395" s="21" t="s">
        <v>130</v>
      </c>
      <c r="D395" s="21" t="s">
        <v>131</v>
      </c>
      <c r="E395" s="21" t="s">
        <v>131</v>
      </c>
      <c r="F395" s="21">
        <v>2</v>
      </c>
      <c r="G395" s="59"/>
      <c r="H395" s="60"/>
      <c r="I395" s="60"/>
      <c r="J395" s="60"/>
      <c r="K395" s="60"/>
      <c r="L395" s="60"/>
      <c r="M395" s="21"/>
      <c r="N395" s="21"/>
      <c r="O395" s="21"/>
      <c r="P395" s="21"/>
      <c r="Q395" s="21"/>
      <c r="R395" s="21"/>
      <c r="S395" s="2"/>
    </row>
    <row r="396" spans="1:19" ht="20.25" x14ac:dyDescent="1.05">
      <c r="A396" s="21" t="s">
        <v>38</v>
      </c>
      <c r="B396" s="21" t="s">
        <v>129</v>
      </c>
      <c r="C396" s="21" t="s">
        <v>130</v>
      </c>
      <c r="D396" s="21" t="s">
        <v>131</v>
      </c>
      <c r="E396" s="21" t="s">
        <v>131</v>
      </c>
      <c r="F396" s="21">
        <v>2</v>
      </c>
      <c r="G396" s="59"/>
      <c r="H396" s="60"/>
      <c r="I396" s="60"/>
      <c r="J396" s="60"/>
      <c r="K396" s="60"/>
      <c r="L396" s="60"/>
      <c r="M396" s="21"/>
      <c r="N396" s="21"/>
      <c r="O396" s="21"/>
      <c r="P396" s="21"/>
      <c r="Q396" s="21"/>
      <c r="R396" s="21"/>
      <c r="S396" s="2"/>
    </row>
    <row r="397" spans="1:19" ht="40.5" x14ac:dyDescent="1.05">
      <c r="A397" s="3" t="s">
        <v>18</v>
      </c>
      <c r="B397" s="4" t="s">
        <v>132</v>
      </c>
      <c r="C397" s="3" t="s">
        <v>133</v>
      </c>
      <c r="D397" s="3" t="s">
        <v>41</v>
      </c>
      <c r="E397" s="5" t="s">
        <v>134</v>
      </c>
      <c r="F397" s="3">
        <v>1</v>
      </c>
      <c r="G397" s="63"/>
      <c r="H397" s="63"/>
      <c r="I397" s="63"/>
      <c r="J397" s="63"/>
      <c r="K397" s="63"/>
      <c r="L397" s="63"/>
      <c r="M397" s="63"/>
      <c r="N397" s="63"/>
      <c r="O397" s="63"/>
      <c r="P397" s="63"/>
      <c r="Q397" s="63"/>
      <c r="R397" s="5"/>
      <c r="S397" s="2"/>
    </row>
    <row r="398" spans="1:19" ht="40.5" x14ac:dyDescent="1.05">
      <c r="A398" s="3" t="s">
        <v>22</v>
      </c>
      <c r="B398" s="4" t="s">
        <v>132</v>
      </c>
      <c r="C398" s="3" t="s">
        <v>133</v>
      </c>
      <c r="D398" s="3" t="s">
        <v>41</v>
      </c>
      <c r="E398" s="5" t="s">
        <v>134</v>
      </c>
      <c r="F398" s="3">
        <v>1</v>
      </c>
      <c r="G398" s="63"/>
      <c r="H398" s="63"/>
      <c r="I398" s="63"/>
      <c r="J398" s="63"/>
      <c r="K398" s="63"/>
      <c r="L398" s="63"/>
      <c r="M398" s="63"/>
      <c r="N398" s="63"/>
      <c r="O398" s="63"/>
      <c r="P398" s="63"/>
      <c r="Q398" s="63"/>
      <c r="R398" s="5"/>
      <c r="S398" s="2"/>
    </row>
    <row r="399" spans="1:19" ht="40.5" x14ac:dyDescent="1.05">
      <c r="A399" s="3" t="s">
        <v>23</v>
      </c>
      <c r="B399" s="4" t="s">
        <v>132</v>
      </c>
      <c r="C399" s="3" t="s">
        <v>133</v>
      </c>
      <c r="D399" s="3" t="s">
        <v>41</v>
      </c>
      <c r="E399" s="5" t="s">
        <v>134</v>
      </c>
      <c r="F399" s="3">
        <v>1</v>
      </c>
      <c r="G399" s="63"/>
      <c r="H399" s="63"/>
      <c r="I399" s="63"/>
      <c r="J399" s="63"/>
      <c r="K399" s="63"/>
      <c r="L399" s="63"/>
      <c r="M399" s="63"/>
      <c r="N399" s="63"/>
      <c r="O399" s="63"/>
      <c r="P399" s="63"/>
      <c r="Q399" s="63"/>
      <c r="R399" s="5"/>
      <c r="S399" s="2"/>
    </row>
    <row r="400" spans="1:19" ht="40.5" x14ac:dyDescent="1.05">
      <c r="A400" s="3" t="s">
        <v>25</v>
      </c>
      <c r="B400" s="4" t="s">
        <v>132</v>
      </c>
      <c r="C400" s="3" t="s">
        <v>133</v>
      </c>
      <c r="D400" s="3" t="s">
        <v>41</v>
      </c>
      <c r="E400" s="5" t="s">
        <v>134</v>
      </c>
      <c r="F400" s="3">
        <v>1</v>
      </c>
      <c r="G400" s="63"/>
      <c r="H400" s="63"/>
      <c r="I400" s="63"/>
      <c r="J400" s="63"/>
      <c r="K400" s="63"/>
      <c r="L400" s="63"/>
      <c r="M400" s="63"/>
      <c r="N400" s="63"/>
      <c r="O400" s="63"/>
      <c r="P400" s="63"/>
      <c r="Q400" s="63"/>
      <c r="R400" s="5"/>
      <c r="S400" s="2"/>
    </row>
    <row r="401" spans="1:19" ht="40.5" x14ac:dyDescent="1.05">
      <c r="A401" s="3" t="s">
        <v>26</v>
      </c>
      <c r="B401" s="4" t="s">
        <v>132</v>
      </c>
      <c r="C401" s="3" t="s">
        <v>133</v>
      </c>
      <c r="D401" s="3" t="s">
        <v>41</v>
      </c>
      <c r="E401" s="5" t="s">
        <v>134</v>
      </c>
      <c r="F401" s="3">
        <v>1</v>
      </c>
      <c r="G401" s="63"/>
      <c r="H401" s="63"/>
      <c r="I401" s="63"/>
      <c r="J401" s="63"/>
      <c r="K401" s="63"/>
      <c r="L401" s="63"/>
      <c r="M401" s="63"/>
      <c r="N401" s="63"/>
      <c r="O401" s="63"/>
      <c r="P401" s="63"/>
      <c r="Q401" s="63"/>
      <c r="R401" s="5"/>
      <c r="S401" s="2"/>
    </row>
    <row r="402" spans="1:19" ht="40.5" x14ac:dyDescent="1.05">
      <c r="A402" s="3" t="s">
        <v>27</v>
      </c>
      <c r="B402" s="4" t="s">
        <v>132</v>
      </c>
      <c r="C402" s="3" t="s">
        <v>133</v>
      </c>
      <c r="D402" s="3" t="s">
        <v>41</v>
      </c>
      <c r="E402" s="5" t="s">
        <v>134</v>
      </c>
      <c r="F402" s="3">
        <v>1</v>
      </c>
      <c r="G402" s="63"/>
      <c r="H402" s="63"/>
      <c r="I402" s="63"/>
      <c r="J402" s="63"/>
      <c r="K402" s="63"/>
      <c r="L402" s="63"/>
      <c r="M402" s="63"/>
      <c r="N402" s="63"/>
      <c r="O402" s="63"/>
      <c r="P402" s="63"/>
      <c r="Q402" s="63"/>
      <c r="R402" s="5"/>
      <c r="S402" s="2"/>
    </row>
    <row r="403" spans="1:19" ht="40.5" x14ac:dyDescent="1.05">
      <c r="A403" s="3" t="s">
        <v>28</v>
      </c>
      <c r="B403" s="4" t="s">
        <v>132</v>
      </c>
      <c r="C403" s="3" t="s">
        <v>133</v>
      </c>
      <c r="D403" s="3" t="s">
        <v>41</v>
      </c>
      <c r="E403" s="5" t="s">
        <v>134</v>
      </c>
      <c r="F403" s="3">
        <v>1</v>
      </c>
      <c r="G403" s="63"/>
      <c r="H403" s="63"/>
      <c r="I403" s="63"/>
      <c r="J403" s="63"/>
      <c r="K403" s="63"/>
      <c r="L403" s="63"/>
      <c r="M403" s="63"/>
      <c r="N403" s="63"/>
      <c r="O403" s="63"/>
      <c r="P403" s="63"/>
      <c r="Q403" s="63"/>
      <c r="R403" s="5"/>
      <c r="S403" s="2"/>
    </row>
    <row r="404" spans="1:19" ht="40.5" x14ac:dyDescent="1.05">
      <c r="A404" s="3" t="s">
        <v>29</v>
      </c>
      <c r="B404" s="4" t="s">
        <v>132</v>
      </c>
      <c r="C404" s="3" t="s">
        <v>133</v>
      </c>
      <c r="D404" s="3" t="s">
        <v>41</v>
      </c>
      <c r="E404" s="5" t="s">
        <v>134</v>
      </c>
      <c r="F404" s="3">
        <v>1</v>
      </c>
      <c r="G404" s="63"/>
      <c r="H404" s="63"/>
      <c r="I404" s="63"/>
      <c r="J404" s="63"/>
      <c r="K404" s="63"/>
      <c r="L404" s="63"/>
      <c r="M404" s="63"/>
      <c r="N404" s="63"/>
      <c r="O404" s="63"/>
      <c r="P404" s="63"/>
      <c r="Q404" s="63"/>
      <c r="R404" s="5"/>
      <c r="S404" s="2"/>
    </row>
    <row r="405" spans="1:19" ht="40.5" x14ac:dyDescent="1.05">
      <c r="A405" s="3" t="s">
        <v>30</v>
      </c>
      <c r="B405" s="4" t="s">
        <v>132</v>
      </c>
      <c r="C405" s="3" t="s">
        <v>133</v>
      </c>
      <c r="D405" s="3" t="s">
        <v>41</v>
      </c>
      <c r="E405" s="5" t="s">
        <v>134</v>
      </c>
      <c r="F405" s="3">
        <v>1</v>
      </c>
      <c r="G405" s="63"/>
      <c r="H405" s="63"/>
      <c r="I405" s="63"/>
      <c r="J405" s="63"/>
      <c r="K405" s="63"/>
      <c r="L405" s="63"/>
      <c r="M405" s="63"/>
      <c r="N405" s="63"/>
      <c r="O405" s="63"/>
      <c r="P405" s="63"/>
      <c r="Q405" s="63"/>
      <c r="R405" s="5"/>
      <c r="S405" s="2"/>
    </row>
    <row r="406" spans="1:19" ht="40.5" x14ac:dyDescent="1.05">
      <c r="A406" s="3" t="s">
        <v>31</v>
      </c>
      <c r="B406" s="4" t="s">
        <v>132</v>
      </c>
      <c r="C406" s="3" t="s">
        <v>133</v>
      </c>
      <c r="D406" s="3" t="s">
        <v>41</v>
      </c>
      <c r="E406" s="5" t="s">
        <v>134</v>
      </c>
      <c r="F406" s="3">
        <v>1</v>
      </c>
      <c r="G406" s="63"/>
      <c r="H406" s="63"/>
      <c r="I406" s="63"/>
      <c r="J406" s="63"/>
      <c r="K406" s="63"/>
      <c r="L406" s="63"/>
      <c r="M406" s="63"/>
      <c r="N406" s="63"/>
      <c r="O406" s="63"/>
      <c r="P406" s="63"/>
      <c r="Q406" s="63"/>
      <c r="R406" s="5"/>
      <c r="S406" s="2"/>
    </row>
    <row r="407" spans="1:19" ht="40.5" x14ac:dyDescent="1.05">
      <c r="A407" s="3" t="s">
        <v>32</v>
      </c>
      <c r="B407" s="4" t="s">
        <v>132</v>
      </c>
      <c r="C407" s="3" t="s">
        <v>133</v>
      </c>
      <c r="D407" s="3" t="s">
        <v>41</v>
      </c>
      <c r="E407" s="5" t="s">
        <v>134</v>
      </c>
      <c r="F407" s="3">
        <v>1</v>
      </c>
      <c r="G407" s="63"/>
      <c r="H407" s="63"/>
      <c r="I407" s="63"/>
      <c r="J407" s="63"/>
      <c r="K407" s="63"/>
      <c r="L407" s="63"/>
      <c r="M407" s="63"/>
      <c r="N407" s="63"/>
      <c r="O407" s="63"/>
      <c r="P407" s="63"/>
      <c r="Q407" s="63"/>
      <c r="R407" s="5"/>
      <c r="S407" s="2"/>
    </row>
    <row r="408" spans="1:19" ht="40.5" x14ac:dyDescent="1.05">
      <c r="A408" s="3" t="s">
        <v>33</v>
      </c>
      <c r="B408" s="4" t="s">
        <v>132</v>
      </c>
      <c r="C408" s="3" t="s">
        <v>133</v>
      </c>
      <c r="D408" s="3" t="s">
        <v>41</v>
      </c>
      <c r="E408" s="5" t="s">
        <v>134</v>
      </c>
      <c r="F408" s="3">
        <v>1</v>
      </c>
      <c r="G408" s="63"/>
      <c r="H408" s="63"/>
      <c r="I408" s="63"/>
      <c r="J408" s="63"/>
      <c r="K408" s="63"/>
      <c r="L408" s="63"/>
      <c r="M408" s="63"/>
      <c r="N408" s="63"/>
      <c r="O408" s="63"/>
      <c r="P408" s="63"/>
      <c r="Q408" s="63"/>
      <c r="R408" s="5"/>
      <c r="S408" s="2"/>
    </row>
    <row r="409" spans="1:19" ht="40.5" x14ac:dyDescent="1.05">
      <c r="A409" s="3" t="s">
        <v>34</v>
      </c>
      <c r="B409" s="4" t="s">
        <v>132</v>
      </c>
      <c r="C409" s="3" t="s">
        <v>133</v>
      </c>
      <c r="D409" s="3" t="s">
        <v>41</v>
      </c>
      <c r="E409" s="5" t="s">
        <v>134</v>
      </c>
      <c r="F409" s="3">
        <v>1</v>
      </c>
      <c r="G409" s="63"/>
      <c r="H409" s="63"/>
      <c r="I409" s="63"/>
      <c r="J409" s="63"/>
      <c r="K409" s="63"/>
      <c r="L409" s="63"/>
      <c r="M409" s="63"/>
      <c r="N409" s="63"/>
      <c r="O409" s="63"/>
      <c r="P409" s="63"/>
      <c r="Q409" s="63"/>
      <c r="R409" s="5"/>
      <c r="S409" s="2"/>
    </row>
    <row r="410" spans="1:19" ht="40.5" x14ac:dyDescent="1.05">
      <c r="A410" s="3" t="s">
        <v>35</v>
      </c>
      <c r="B410" s="4" t="s">
        <v>132</v>
      </c>
      <c r="C410" s="3" t="s">
        <v>133</v>
      </c>
      <c r="D410" s="3" t="s">
        <v>41</v>
      </c>
      <c r="E410" s="5" t="s">
        <v>134</v>
      </c>
      <c r="F410" s="3">
        <v>1</v>
      </c>
      <c r="G410" s="63"/>
      <c r="H410" s="63"/>
      <c r="I410" s="63"/>
      <c r="J410" s="63"/>
      <c r="K410" s="63"/>
      <c r="L410" s="63"/>
      <c r="M410" s="63"/>
      <c r="N410" s="63"/>
      <c r="O410" s="63"/>
      <c r="P410" s="63"/>
      <c r="Q410" s="63"/>
      <c r="R410" s="5"/>
      <c r="S410" s="2"/>
    </row>
    <row r="411" spans="1:19" ht="40.5" x14ac:dyDescent="1.05">
      <c r="A411" s="3" t="s">
        <v>36</v>
      </c>
      <c r="B411" s="4" t="s">
        <v>132</v>
      </c>
      <c r="C411" s="3" t="s">
        <v>133</v>
      </c>
      <c r="D411" s="3" t="s">
        <v>41</v>
      </c>
      <c r="E411" s="5" t="s">
        <v>134</v>
      </c>
      <c r="F411" s="3">
        <v>1</v>
      </c>
      <c r="G411" s="63"/>
      <c r="H411" s="63"/>
      <c r="I411" s="63"/>
      <c r="J411" s="63"/>
      <c r="K411" s="63"/>
      <c r="L411" s="63"/>
      <c r="M411" s="63"/>
      <c r="N411" s="63"/>
      <c r="O411" s="63"/>
      <c r="P411" s="63"/>
      <c r="Q411" s="63"/>
      <c r="R411" s="5"/>
      <c r="S411" s="2"/>
    </row>
    <row r="412" spans="1:19" ht="40.5" x14ac:dyDescent="1.05">
      <c r="A412" s="3" t="s">
        <v>37</v>
      </c>
      <c r="B412" s="4" t="s">
        <v>132</v>
      </c>
      <c r="C412" s="3" t="s">
        <v>133</v>
      </c>
      <c r="D412" s="3" t="s">
        <v>41</v>
      </c>
      <c r="E412" s="5" t="s">
        <v>134</v>
      </c>
      <c r="F412" s="3">
        <v>1</v>
      </c>
      <c r="G412" s="63"/>
      <c r="H412" s="63"/>
      <c r="I412" s="63"/>
      <c r="J412" s="63"/>
      <c r="K412" s="63"/>
      <c r="L412" s="63"/>
      <c r="M412" s="63"/>
      <c r="N412" s="63"/>
      <c r="O412" s="63"/>
      <c r="P412" s="63"/>
      <c r="Q412" s="63"/>
      <c r="R412" s="5"/>
      <c r="S412" s="2"/>
    </row>
    <row r="413" spans="1:19" ht="40.5" x14ac:dyDescent="1.05">
      <c r="A413" s="3" t="s">
        <v>38</v>
      </c>
      <c r="B413" s="4" t="s">
        <v>132</v>
      </c>
      <c r="C413" s="3" t="s">
        <v>133</v>
      </c>
      <c r="D413" s="3" t="s">
        <v>41</v>
      </c>
      <c r="E413" s="5" t="s">
        <v>134</v>
      </c>
      <c r="F413" s="3">
        <v>1</v>
      </c>
      <c r="G413" s="63"/>
      <c r="H413" s="63"/>
      <c r="I413" s="63"/>
      <c r="J413" s="63"/>
      <c r="K413" s="63"/>
      <c r="L413" s="63"/>
      <c r="M413" s="63"/>
      <c r="N413" s="63"/>
      <c r="O413" s="63"/>
      <c r="P413" s="63"/>
      <c r="Q413" s="63"/>
      <c r="R413" s="5"/>
      <c r="S413" s="2"/>
    </row>
    <row r="414" spans="1:19" ht="20.25" x14ac:dyDescent="1.05">
      <c r="A414" s="3" t="s">
        <v>18</v>
      </c>
      <c r="B414" s="4" t="s">
        <v>137</v>
      </c>
      <c r="C414" s="3" t="s">
        <v>133</v>
      </c>
      <c r="D414" s="3" t="s">
        <v>138</v>
      </c>
      <c r="E414" s="5" t="s">
        <v>139</v>
      </c>
      <c r="F414" s="3">
        <v>0</v>
      </c>
      <c r="G414" s="63"/>
      <c r="H414" s="63"/>
      <c r="I414" s="63"/>
      <c r="J414" s="63"/>
      <c r="K414" s="63"/>
      <c r="L414" s="63"/>
      <c r="M414" s="63"/>
      <c r="N414" s="63"/>
      <c r="O414" s="63"/>
      <c r="P414" s="63"/>
      <c r="Q414" s="63"/>
      <c r="R414" s="64"/>
      <c r="S414" s="2"/>
    </row>
    <row r="415" spans="1:19" ht="20.25" x14ac:dyDescent="1.05">
      <c r="A415" s="3" t="s">
        <v>22</v>
      </c>
      <c r="B415" s="4" t="s">
        <v>137</v>
      </c>
      <c r="C415" s="3" t="s">
        <v>133</v>
      </c>
      <c r="D415" s="3" t="s">
        <v>138</v>
      </c>
      <c r="E415" s="5" t="s">
        <v>139</v>
      </c>
      <c r="F415" s="3">
        <v>0</v>
      </c>
      <c r="G415" s="63"/>
      <c r="H415" s="63"/>
      <c r="I415" s="63"/>
      <c r="J415" s="63"/>
      <c r="K415" s="63"/>
      <c r="L415" s="63"/>
      <c r="M415" s="63"/>
      <c r="N415" s="63"/>
      <c r="O415" s="63"/>
      <c r="P415" s="63"/>
      <c r="Q415" s="63"/>
      <c r="R415" s="5"/>
      <c r="S415" s="2"/>
    </row>
    <row r="416" spans="1:19" ht="20.25" x14ac:dyDescent="1.05">
      <c r="A416" s="3" t="s">
        <v>23</v>
      </c>
      <c r="B416" s="4" t="s">
        <v>137</v>
      </c>
      <c r="C416" s="3" t="s">
        <v>133</v>
      </c>
      <c r="D416" s="3" t="s">
        <v>138</v>
      </c>
      <c r="E416" s="5" t="s">
        <v>139</v>
      </c>
      <c r="F416" s="3">
        <v>0</v>
      </c>
      <c r="G416" s="63"/>
      <c r="H416" s="63"/>
      <c r="I416" s="63"/>
      <c r="J416" s="63"/>
      <c r="K416" s="63"/>
      <c r="L416" s="63"/>
      <c r="M416" s="63"/>
      <c r="N416" s="63"/>
      <c r="O416" s="63"/>
      <c r="P416" s="63"/>
      <c r="Q416" s="63"/>
      <c r="R416" s="5"/>
      <c r="S416" s="2"/>
    </row>
    <row r="417" spans="1:19" ht="20.25" x14ac:dyDescent="1.05">
      <c r="A417" s="3" t="s">
        <v>25</v>
      </c>
      <c r="B417" s="4" t="s">
        <v>137</v>
      </c>
      <c r="C417" s="3" t="s">
        <v>133</v>
      </c>
      <c r="D417" s="3" t="s">
        <v>138</v>
      </c>
      <c r="E417" s="5" t="s">
        <v>139</v>
      </c>
      <c r="F417" s="3">
        <v>0</v>
      </c>
      <c r="G417" s="63"/>
      <c r="H417" s="63"/>
      <c r="I417" s="63"/>
      <c r="J417" s="63"/>
      <c r="K417" s="63"/>
      <c r="L417" s="63"/>
      <c r="M417" s="63"/>
      <c r="N417" s="63"/>
      <c r="O417" s="63"/>
      <c r="P417" s="63"/>
      <c r="Q417" s="63"/>
      <c r="R417" s="5"/>
      <c r="S417" s="2"/>
    </row>
    <row r="418" spans="1:19" ht="20.25" x14ac:dyDescent="1.05">
      <c r="A418" s="3" t="s">
        <v>26</v>
      </c>
      <c r="B418" s="4" t="s">
        <v>137</v>
      </c>
      <c r="C418" s="3" t="s">
        <v>133</v>
      </c>
      <c r="D418" s="3" t="s">
        <v>138</v>
      </c>
      <c r="E418" s="5" t="s">
        <v>139</v>
      </c>
      <c r="F418" s="3">
        <v>0</v>
      </c>
      <c r="G418" s="63"/>
      <c r="H418" s="63"/>
      <c r="I418" s="63"/>
      <c r="J418" s="63"/>
      <c r="K418" s="63"/>
      <c r="L418" s="63"/>
      <c r="M418" s="63"/>
      <c r="N418" s="63"/>
      <c r="O418" s="63"/>
      <c r="P418" s="63"/>
      <c r="Q418" s="63"/>
      <c r="R418" s="5"/>
      <c r="S418" s="2"/>
    </row>
    <row r="419" spans="1:19" ht="20.25" x14ac:dyDescent="1.05">
      <c r="A419" s="3" t="s">
        <v>27</v>
      </c>
      <c r="B419" s="4" t="s">
        <v>137</v>
      </c>
      <c r="C419" s="3" t="s">
        <v>133</v>
      </c>
      <c r="D419" s="3" t="s">
        <v>138</v>
      </c>
      <c r="E419" s="5" t="s">
        <v>139</v>
      </c>
      <c r="F419" s="3">
        <v>0</v>
      </c>
      <c r="G419" s="63"/>
      <c r="H419" s="63"/>
      <c r="I419" s="63"/>
      <c r="J419" s="63"/>
      <c r="K419" s="63"/>
      <c r="L419" s="63"/>
      <c r="M419" s="63"/>
      <c r="N419" s="63"/>
      <c r="O419" s="63"/>
      <c r="P419" s="63"/>
      <c r="Q419" s="63"/>
      <c r="R419" s="5"/>
      <c r="S419" s="2"/>
    </row>
    <row r="420" spans="1:19" ht="20.25" x14ac:dyDescent="1.05">
      <c r="A420" s="3" t="s">
        <v>28</v>
      </c>
      <c r="B420" s="4" t="s">
        <v>137</v>
      </c>
      <c r="C420" s="3" t="s">
        <v>133</v>
      </c>
      <c r="D420" s="3" t="s">
        <v>138</v>
      </c>
      <c r="E420" s="5" t="s">
        <v>139</v>
      </c>
      <c r="F420" s="3">
        <v>0</v>
      </c>
      <c r="G420" s="63"/>
      <c r="H420" s="63"/>
      <c r="I420" s="63"/>
      <c r="J420" s="63"/>
      <c r="K420" s="63"/>
      <c r="L420" s="63"/>
      <c r="M420" s="63"/>
      <c r="N420" s="63"/>
      <c r="O420" s="63"/>
      <c r="P420" s="63"/>
      <c r="Q420" s="63"/>
      <c r="R420" s="5"/>
      <c r="S420" s="2"/>
    </row>
    <row r="421" spans="1:19" ht="20.25" x14ac:dyDescent="1.05">
      <c r="A421" s="3" t="s">
        <v>29</v>
      </c>
      <c r="B421" s="4" t="s">
        <v>137</v>
      </c>
      <c r="C421" s="3" t="s">
        <v>133</v>
      </c>
      <c r="D421" s="3" t="s">
        <v>138</v>
      </c>
      <c r="E421" s="5" t="s">
        <v>139</v>
      </c>
      <c r="F421" s="3">
        <v>0</v>
      </c>
      <c r="G421" s="63"/>
      <c r="H421" s="63"/>
      <c r="I421" s="63"/>
      <c r="J421" s="63"/>
      <c r="K421" s="63"/>
      <c r="L421" s="63"/>
      <c r="M421" s="63"/>
      <c r="N421" s="63"/>
      <c r="O421" s="63"/>
      <c r="P421" s="63"/>
      <c r="Q421" s="63"/>
      <c r="R421" s="5"/>
      <c r="S421" s="2"/>
    </row>
    <row r="422" spans="1:19" ht="20.25" x14ac:dyDescent="1.05">
      <c r="A422" s="3" t="s">
        <v>30</v>
      </c>
      <c r="B422" s="4" t="s">
        <v>137</v>
      </c>
      <c r="C422" s="3" t="s">
        <v>133</v>
      </c>
      <c r="D422" s="3" t="s">
        <v>138</v>
      </c>
      <c r="E422" s="5" t="s">
        <v>139</v>
      </c>
      <c r="F422" s="3">
        <v>0</v>
      </c>
      <c r="G422" s="63"/>
      <c r="H422" s="63"/>
      <c r="I422" s="63"/>
      <c r="J422" s="63"/>
      <c r="K422" s="63"/>
      <c r="L422" s="63"/>
      <c r="M422" s="63"/>
      <c r="N422" s="63"/>
      <c r="O422" s="63"/>
      <c r="P422" s="63"/>
      <c r="Q422" s="63"/>
      <c r="R422" s="5"/>
      <c r="S422" s="2"/>
    </row>
    <row r="423" spans="1:19" ht="20.25" x14ac:dyDescent="1.05">
      <c r="A423" s="3" t="s">
        <v>31</v>
      </c>
      <c r="B423" s="4" t="s">
        <v>137</v>
      </c>
      <c r="C423" s="3" t="s">
        <v>133</v>
      </c>
      <c r="D423" s="3" t="s">
        <v>138</v>
      </c>
      <c r="E423" s="5" t="s">
        <v>139</v>
      </c>
      <c r="F423" s="3">
        <v>0</v>
      </c>
      <c r="G423" s="63"/>
      <c r="H423" s="63"/>
      <c r="I423" s="63"/>
      <c r="J423" s="63"/>
      <c r="K423" s="63"/>
      <c r="L423" s="63"/>
      <c r="M423" s="63"/>
      <c r="N423" s="63"/>
      <c r="O423" s="63"/>
      <c r="P423" s="63"/>
      <c r="Q423" s="63"/>
      <c r="R423" s="5"/>
      <c r="S423" s="2"/>
    </row>
    <row r="424" spans="1:19" ht="20.25" x14ac:dyDescent="1.05">
      <c r="A424" s="3" t="s">
        <v>32</v>
      </c>
      <c r="B424" s="4" t="s">
        <v>137</v>
      </c>
      <c r="C424" s="3" t="s">
        <v>133</v>
      </c>
      <c r="D424" s="3" t="s">
        <v>138</v>
      </c>
      <c r="E424" s="5" t="s">
        <v>139</v>
      </c>
      <c r="F424" s="3">
        <v>0</v>
      </c>
      <c r="G424" s="63"/>
      <c r="H424" s="63"/>
      <c r="I424" s="63"/>
      <c r="J424" s="63"/>
      <c r="K424" s="63"/>
      <c r="L424" s="63"/>
      <c r="M424" s="63"/>
      <c r="N424" s="63"/>
      <c r="O424" s="63"/>
      <c r="P424" s="63"/>
      <c r="Q424" s="63"/>
      <c r="R424" s="5"/>
      <c r="S424" s="2"/>
    </row>
    <row r="425" spans="1:19" ht="20.25" x14ac:dyDescent="1.05">
      <c r="A425" s="3" t="s">
        <v>33</v>
      </c>
      <c r="B425" s="4" t="s">
        <v>137</v>
      </c>
      <c r="C425" s="3" t="s">
        <v>133</v>
      </c>
      <c r="D425" s="3" t="s">
        <v>138</v>
      </c>
      <c r="E425" s="5" t="s">
        <v>139</v>
      </c>
      <c r="F425" s="3">
        <v>0</v>
      </c>
      <c r="G425" s="63"/>
      <c r="H425" s="63"/>
      <c r="I425" s="63"/>
      <c r="J425" s="63"/>
      <c r="K425" s="63"/>
      <c r="L425" s="63"/>
      <c r="M425" s="63"/>
      <c r="N425" s="63"/>
      <c r="O425" s="63"/>
      <c r="P425" s="63"/>
      <c r="Q425" s="63"/>
      <c r="R425" s="5"/>
      <c r="S425" s="2"/>
    </row>
    <row r="426" spans="1:19" ht="20.25" x14ac:dyDescent="1.05">
      <c r="A426" s="3" t="s">
        <v>34</v>
      </c>
      <c r="B426" s="4" t="s">
        <v>137</v>
      </c>
      <c r="C426" s="3" t="s">
        <v>133</v>
      </c>
      <c r="D426" s="3" t="s">
        <v>138</v>
      </c>
      <c r="E426" s="5" t="s">
        <v>139</v>
      </c>
      <c r="F426" s="3">
        <v>0</v>
      </c>
      <c r="G426" s="63"/>
      <c r="H426" s="63"/>
      <c r="I426" s="63"/>
      <c r="J426" s="63"/>
      <c r="K426" s="63"/>
      <c r="L426" s="63"/>
      <c r="M426" s="63"/>
      <c r="N426" s="63"/>
      <c r="O426" s="63"/>
      <c r="P426" s="63"/>
      <c r="Q426" s="63"/>
      <c r="R426" s="5"/>
      <c r="S426" s="2"/>
    </row>
    <row r="427" spans="1:19" ht="20.25" x14ac:dyDescent="1.05">
      <c r="A427" s="3" t="s">
        <v>35</v>
      </c>
      <c r="B427" s="4" t="s">
        <v>137</v>
      </c>
      <c r="C427" s="3" t="s">
        <v>133</v>
      </c>
      <c r="D427" s="3" t="s">
        <v>138</v>
      </c>
      <c r="E427" s="5" t="s">
        <v>139</v>
      </c>
      <c r="F427" s="3">
        <v>0</v>
      </c>
      <c r="G427" s="63"/>
      <c r="H427" s="63"/>
      <c r="I427" s="63"/>
      <c r="J427" s="63"/>
      <c r="K427" s="63"/>
      <c r="L427" s="63"/>
      <c r="M427" s="63"/>
      <c r="N427" s="63"/>
      <c r="O427" s="63"/>
      <c r="P427" s="63"/>
      <c r="Q427" s="63"/>
      <c r="R427" s="5"/>
      <c r="S427" s="2"/>
    </row>
    <row r="428" spans="1:19" ht="20.25" x14ac:dyDescent="1.05">
      <c r="A428" s="3" t="s">
        <v>36</v>
      </c>
      <c r="B428" s="4" t="s">
        <v>137</v>
      </c>
      <c r="C428" s="3" t="s">
        <v>133</v>
      </c>
      <c r="D428" s="3" t="s">
        <v>138</v>
      </c>
      <c r="E428" s="5" t="s">
        <v>139</v>
      </c>
      <c r="F428" s="3">
        <v>0</v>
      </c>
      <c r="G428" s="63"/>
      <c r="H428" s="63"/>
      <c r="I428" s="63"/>
      <c r="J428" s="63"/>
      <c r="K428" s="63"/>
      <c r="L428" s="63"/>
      <c r="M428" s="63"/>
      <c r="N428" s="63"/>
      <c r="O428" s="63"/>
      <c r="P428" s="63"/>
      <c r="Q428" s="63"/>
      <c r="R428" s="5"/>
      <c r="S428" s="2"/>
    </row>
    <row r="429" spans="1:19" ht="20.25" x14ac:dyDescent="1.05">
      <c r="A429" s="3" t="s">
        <v>37</v>
      </c>
      <c r="B429" s="4" t="s">
        <v>137</v>
      </c>
      <c r="C429" s="3" t="s">
        <v>133</v>
      </c>
      <c r="D429" s="3" t="s">
        <v>138</v>
      </c>
      <c r="E429" s="5" t="s">
        <v>139</v>
      </c>
      <c r="F429" s="3">
        <v>0</v>
      </c>
      <c r="G429" s="63"/>
      <c r="H429" s="63"/>
      <c r="I429" s="63"/>
      <c r="J429" s="63"/>
      <c r="K429" s="63"/>
      <c r="L429" s="63"/>
      <c r="M429" s="63"/>
      <c r="N429" s="63"/>
      <c r="O429" s="63"/>
      <c r="P429" s="63"/>
      <c r="Q429" s="63"/>
      <c r="R429" s="5"/>
      <c r="S429" s="2"/>
    </row>
    <row r="430" spans="1:19" ht="20.25" x14ac:dyDescent="1.05">
      <c r="A430" s="3" t="s">
        <v>38</v>
      </c>
      <c r="B430" s="4" t="s">
        <v>137</v>
      </c>
      <c r="C430" s="3" t="s">
        <v>133</v>
      </c>
      <c r="D430" s="3" t="s">
        <v>138</v>
      </c>
      <c r="E430" s="5" t="s">
        <v>139</v>
      </c>
      <c r="F430" s="3">
        <v>0</v>
      </c>
      <c r="G430" s="63"/>
      <c r="H430" s="63"/>
      <c r="I430" s="63"/>
      <c r="J430" s="63"/>
      <c r="K430" s="63"/>
      <c r="L430" s="63"/>
      <c r="M430" s="63"/>
      <c r="N430" s="63"/>
      <c r="O430" s="63"/>
      <c r="P430" s="63"/>
      <c r="Q430" s="63"/>
      <c r="R430" s="5"/>
      <c r="S430" s="2"/>
    </row>
    <row r="431" spans="1:19" ht="20.25" x14ac:dyDescent="1.05">
      <c r="A431" s="3" t="s">
        <v>18</v>
      </c>
      <c r="B431" s="4" t="s">
        <v>141</v>
      </c>
      <c r="C431" s="3" t="s">
        <v>133</v>
      </c>
      <c r="D431" s="3" t="s">
        <v>142</v>
      </c>
      <c r="E431" s="5" t="s">
        <v>143</v>
      </c>
      <c r="F431" s="3">
        <v>1</v>
      </c>
      <c r="G431" s="63"/>
      <c r="H431" s="63"/>
      <c r="I431" s="63"/>
      <c r="J431" s="63"/>
      <c r="K431" s="63"/>
      <c r="L431" s="63"/>
      <c r="M431" s="63"/>
      <c r="N431" s="63"/>
      <c r="O431" s="63"/>
      <c r="P431" s="63"/>
      <c r="Q431" s="63"/>
      <c r="R431" s="64"/>
      <c r="S431" s="2"/>
    </row>
    <row r="432" spans="1:19" ht="20.25" x14ac:dyDescent="1.05">
      <c r="A432" s="3" t="s">
        <v>22</v>
      </c>
      <c r="B432" s="4" t="s">
        <v>141</v>
      </c>
      <c r="C432" s="3" t="s">
        <v>133</v>
      </c>
      <c r="D432" s="3" t="s">
        <v>142</v>
      </c>
      <c r="E432" s="5" t="s">
        <v>143</v>
      </c>
      <c r="F432" s="3">
        <v>1</v>
      </c>
      <c r="G432" s="63"/>
      <c r="H432" s="63"/>
      <c r="I432" s="63"/>
      <c r="J432" s="63"/>
      <c r="K432" s="63"/>
      <c r="L432" s="63"/>
      <c r="M432" s="63"/>
      <c r="N432" s="63"/>
      <c r="O432" s="63"/>
      <c r="P432" s="63"/>
      <c r="Q432" s="63"/>
      <c r="R432" s="5"/>
      <c r="S432" s="2"/>
    </row>
    <row r="433" spans="1:19" ht="20.25" x14ac:dyDescent="1.05">
      <c r="A433" s="3" t="s">
        <v>23</v>
      </c>
      <c r="B433" s="4" t="s">
        <v>141</v>
      </c>
      <c r="C433" s="3" t="s">
        <v>133</v>
      </c>
      <c r="D433" s="3" t="s">
        <v>142</v>
      </c>
      <c r="E433" s="5" t="s">
        <v>143</v>
      </c>
      <c r="F433" s="3">
        <v>1</v>
      </c>
      <c r="G433" s="63"/>
      <c r="H433" s="63"/>
      <c r="I433" s="63"/>
      <c r="J433" s="63"/>
      <c r="K433" s="63"/>
      <c r="L433" s="63"/>
      <c r="M433" s="63"/>
      <c r="N433" s="63"/>
      <c r="O433" s="63"/>
      <c r="P433" s="63"/>
      <c r="Q433" s="63"/>
      <c r="R433" s="5"/>
      <c r="S433" s="2"/>
    </row>
    <row r="434" spans="1:19" ht="20.25" x14ac:dyDescent="1.05">
      <c r="A434" s="3" t="s">
        <v>25</v>
      </c>
      <c r="B434" s="4" t="s">
        <v>141</v>
      </c>
      <c r="C434" s="3" t="s">
        <v>133</v>
      </c>
      <c r="D434" s="3" t="s">
        <v>142</v>
      </c>
      <c r="E434" s="5" t="s">
        <v>143</v>
      </c>
      <c r="F434" s="3">
        <v>1</v>
      </c>
      <c r="G434" s="63"/>
      <c r="H434" s="63"/>
      <c r="I434" s="63"/>
      <c r="J434" s="63"/>
      <c r="K434" s="63"/>
      <c r="L434" s="63"/>
      <c r="M434" s="63"/>
      <c r="N434" s="63"/>
      <c r="O434" s="63"/>
      <c r="P434" s="63"/>
      <c r="Q434" s="63"/>
      <c r="R434" s="5"/>
      <c r="S434" s="2"/>
    </row>
    <row r="435" spans="1:19" ht="20.25" x14ac:dyDescent="1.05">
      <c r="A435" s="3" t="s">
        <v>26</v>
      </c>
      <c r="B435" s="4" t="s">
        <v>141</v>
      </c>
      <c r="C435" s="3" t="s">
        <v>133</v>
      </c>
      <c r="D435" s="3" t="s">
        <v>142</v>
      </c>
      <c r="E435" s="5" t="s">
        <v>143</v>
      </c>
      <c r="F435" s="3">
        <v>1</v>
      </c>
      <c r="G435" s="63"/>
      <c r="H435" s="63"/>
      <c r="I435" s="63"/>
      <c r="J435" s="63"/>
      <c r="K435" s="63"/>
      <c r="L435" s="63"/>
      <c r="M435" s="63"/>
      <c r="N435" s="63"/>
      <c r="O435" s="63"/>
      <c r="P435" s="63"/>
      <c r="Q435" s="63"/>
      <c r="R435" s="5"/>
      <c r="S435" s="2"/>
    </row>
    <row r="436" spans="1:19" ht="20.25" x14ac:dyDescent="1.05">
      <c r="A436" s="3" t="s">
        <v>27</v>
      </c>
      <c r="B436" s="4" t="s">
        <v>141</v>
      </c>
      <c r="C436" s="3" t="s">
        <v>133</v>
      </c>
      <c r="D436" s="3" t="s">
        <v>142</v>
      </c>
      <c r="E436" s="5" t="s">
        <v>143</v>
      </c>
      <c r="F436" s="3">
        <v>1</v>
      </c>
      <c r="G436" s="63"/>
      <c r="H436" s="63"/>
      <c r="I436" s="63"/>
      <c r="J436" s="63"/>
      <c r="K436" s="63"/>
      <c r="L436" s="63"/>
      <c r="M436" s="63"/>
      <c r="N436" s="63"/>
      <c r="O436" s="63"/>
      <c r="P436" s="63"/>
      <c r="Q436" s="63"/>
      <c r="R436" s="5"/>
      <c r="S436" s="2"/>
    </row>
    <row r="437" spans="1:19" ht="20.25" x14ac:dyDescent="1.05">
      <c r="A437" s="3" t="s">
        <v>28</v>
      </c>
      <c r="B437" s="4" t="s">
        <v>141</v>
      </c>
      <c r="C437" s="3" t="s">
        <v>133</v>
      </c>
      <c r="D437" s="3" t="s">
        <v>142</v>
      </c>
      <c r="E437" s="5" t="s">
        <v>143</v>
      </c>
      <c r="F437" s="3">
        <v>1</v>
      </c>
      <c r="G437" s="63"/>
      <c r="H437" s="63"/>
      <c r="I437" s="63"/>
      <c r="J437" s="63"/>
      <c r="K437" s="63"/>
      <c r="L437" s="63"/>
      <c r="M437" s="63"/>
      <c r="N437" s="63"/>
      <c r="O437" s="63"/>
      <c r="P437" s="63"/>
      <c r="Q437" s="63"/>
      <c r="R437" s="5"/>
      <c r="S437" s="2"/>
    </row>
    <row r="438" spans="1:19" ht="20.25" x14ac:dyDescent="1.05">
      <c r="A438" s="3" t="s">
        <v>29</v>
      </c>
      <c r="B438" s="4" t="s">
        <v>141</v>
      </c>
      <c r="C438" s="3" t="s">
        <v>133</v>
      </c>
      <c r="D438" s="3" t="s">
        <v>142</v>
      </c>
      <c r="E438" s="5" t="s">
        <v>143</v>
      </c>
      <c r="F438" s="3">
        <v>1</v>
      </c>
      <c r="G438" s="63"/>
      <c r="H438" s="63"/>
      <c r="I438" s="63"/>
      <c r="J438" s="63"/>
      <c r="K438" s="63"/>
      <c r="L438" s="63"/>
      <c r="M438" s="63"/>
      <c r="N438" s="63"/>
      <c r="O438" s="63"/>
      <c r="P438" s="63"/>
      <c r="Q438" s="63"/>
      <c r="R438" s="5"/>
      <c r="S438" s="2"/>
    </row>
    <row r="439" spans="1:19" ht="20.25" x14ac:dyDescent="1.05">
      <c r="A439" s="3" t="s">
        <v>30</v>
      </c>
      <c r="B439" s="4" t="s">
        <v>141</v>
      </c>
      <c r="C439" s="3" t="s">
        <v>133</v>
      </c>
      <c r="D439" s="3" t="s">
        <v>142</v>
      </c>
      <c r="E439" s="5" t="s">
        <v>143</v>
      </c>
      <c r="F439" s="3">
        <v>1</v>
      </c>
      <c r="G439" s="63"/>
      <c r="H439" s="63"/>
      <c r="I439" s="63"/>
      <c r="J439" s="63"/>
      <c r="K439" s="63"/>
      <c r="L439" s="63"/>
      <c r="M439" s="63"/>
      <c r="N439" s="63"/>
      <c r="O439" s="63"/>
      <c r="P439" s="63"/>
      <c r="Q439" s="63"/>
      <c r="R439" s="5"/>
      <c r="S439" s="2"/>
    </row>
    <row r="440" spans="1:19" ht="20.25" x14ac:dyDescent="1.05">
      <c r="A440" s="3" t="s">
        <v>31</v>
      </c>
      <c r="B440" s="4" t="s">
        <v>141</v>
      </c>
      <c r="C440" s="3" t="s">
        <v>133</v>
      </c>
      <c r="D440" s="3" t="s">
        <v>142</v>
      </c>
      <c r="E440" s="5" t="s">
        <v>143</v>
      </c>
      <c r="F440" s="3">
        <v>1</v>
      </c>
      <c r="G440" s="63"/>
      <c r="H440" s="63"/>
      <c r="I440" s="63"/>
      <c r="J440" s="63"/>
      <c r="K440" s="63"/>
      <c r="L440" s="63"/>
      <c r="M440" s="63"/>
      <c r="N440" s="63"/>
      <c r="O440" s="63"/>
      <c r="P440" s="63"/>
      <c r="Q440" s="63"/>
      <c r="R440" s="5"/>
      <c r="S440" s="2"/>
    </row>
    <row r="441" spans="1:19" ht="20.25" x14ac:dyDescent="1.05">
      <c r="A441" s="3" t="s">
        <v>32</v>
      </c>
      <c r="B441" s="4" t="s">
        <v>141</v>
      </c>
      <c r="C441" s="3" t="s">
        <v>133</v>
      </c>
      <c r="D441" s="3" t="s">
        <v>142</v>
      </c>
      <c r="E441" s="5" t="s">
        <v>143</v>
      </c>
      <c r="F441" s="3">
        <v>1</v>
      </c>
      <c r="G441" s="63"/>
      <c r="H441" s="63"/>
      <c r="I441" s="63"/>
      <c r="J441" s="63"/>
      <c r="K441" s="63"/>
      <c r="L441" s="63"/>
      <c r="M441" s="63"/>
      <c r="N441" s="63"/>
      <c r="O441" s="63"/>
      <c r="P441" s="63"/>
      <c r="Q441" s="63"/>
      <c r="R441" s="5"/>
      <c r="S441" s="2"/>
    </row>
    <row r="442" spans="1:19" ht="20.25" x14ac:dyDescent="1.05">
      <c r="A442" s="3" t="s">
        <v>33</v>
      </c>
      <c r="B442" s="4" t="s">
        <v>141</v>
      </c>
      <c r="C442" s="3" t="s">
        <v>133</v>
      </c>
      <c r="D442" s="3" t="s">
        <v>142</v>
      </c>
      <c r="E442" s="5" t="s">
        <v>143</v>
      </c>
      <c r="F442" s="3">
        <v>1</v>
      </c>
      <c r="G442" s="63"/>
      <c r="H442" s="63"/>
      <c r="I442" s="63"/>
      <c r="J442" s="63"/>
      <c r="K442" s="63"/>
      <c r="L442" s="63"/>
      <c r="M442" s="63"/>
      <c r="N442" s="63"/>
      <c r="O442" s="63"/>
      <c r="P442" s="63"/>
      <c r="Q442" s="63"/>
      <c r="R442" s="5"/>
      <c r="S442" s="2"/>
    </row>
    <row r="443" spans="1:19" ht="20.25" x14ac:dyDescent="1.05">
      <c r="A443" s="3" t="s">
        <v>34</v>
      </c>
      <c r="B443" s="4" t="s">
        <v>141</v>
      </c>
      <c r="C443" s="3" t="s">
        <v>133</v>
      </c>
      <c r="D443" s="3" t="s">
        <v>142</v>
      </c>
      <c r="E443" s="5" t="s">
        <v>143</v>
      </c>
      <c r="F443" s="3">
        <v>1</v>
      </c>
      <c r="G443" s="63"/>
      <c r="H443" s="63"/>
      <c r="I443" s="63"/>
      <c r="J443" s="63"/>
      <c r="K443" s="63"/>
      <c r="L443" s="63"/>
      <c r="M443" s="63"/>
      <c r="N443" s="63"/>
      <c r="O443" s="63"/>
      <c r="P443" s="63"/>
      <c r="Q443" s="63"/>
      <c r="R443" s="5"/>
      <c r="S443" s="2"/>
    </row>
    <row r="444" spans="1:19" ht="20.25" x14ac:dyDescent="1.05">
      <c r="A444" s="3" t="s">
        <v>35</v>
      </c>
      <c r="B444" s="4" t="s">
        <v>141</v>
      </c>
      <c r="C444" s="3" t="s">
        <v>133</v>
      </c>
      <c r="D444" s="3" t="s">
        <v>142</v>
      </c>
      <c r="E444" s="5" t="s">
        <v>143</v>
      </c>
      <c r="F444" s="3">
        <v>1</v>
      </c>
      <c r="G444" s="63"/>
      <c r="H444" s="63"/>
      <c r="I444" s="63"/>
      <c r="J444" s="63"/>
      <c r="K444" s="63"/>
      <c r="L444" s="63"/>
      <c r="M444" s="63"/>
      <c r="N444" s="63"/>
      <c r="O444" s="63"/>
      <c r="P444" s="63"/>
      <c r="Q444" s="63"/>
      <c r="R444" s="5"/>
      <c r="S444" s="2"/>
    </row>
    <row r="445" spans="1:19" ht="20.25" x14ac:dyDescent="1.05">
      <c r="A445" s="3" t="s">
        <v>36</v>
      </c>
      <c r="B445" s="4" t="s">
        <v>141</v>
      </c>
      <c r="C445" s="3" t="s">
        <v>133</v>
      </c>
      <c r="D445" s="3" t="s">
        <v>142</v>
      </c>
      <c r="E445" s="5" t="s">
        <v>143</v>
      </c>
      <c r="F445" s="3">
        <v>1</v>
      </c>
      <c r="G445" s="63"/>
      <c r="H445" s="63"/>
      <c r="I445" s="63"/>
      <c r="J445" s="63"/>
      <c r="K445" s="63"/>
      <c r="L445" s="63"/>
      <c r="M445" s="63"/>
      <c r="N445" s="63"/>
      <c r="O445" s="63"/>
      <c r="P445" s="63"/>
      <c r="Q445" s="63"/>
      <c r="R445" s="5"/>
      <c r="S445" s="2"/>
    </row>
    <row r="446" spans="1:19" ht="20.25" x14ac:dyDescent="1.05">
      <c r="A446" s="3" t="s">
        <v>37</v>
      </c>
      <c r="B446" s="4" t="s">
        <v>141</v>
      </c>
      <c r="C446" s="3" t="s">
        <v>133</v>
      </c>
      <c r="D446" s="3" t="s">
        <v>142</v>
      </c>
      <c r="E446" s="5" t="s">
        <v>143</v>
      </c>
      <c r="F446" s="3">
        <v>1</v>
      </c>
      <c r="G446" s="63"/>
      <c r="H446" s="63"/>
      <c r="I446" s="63"/>
      <c r="J446" s="63"/>
      <c r="K446" s="63"/>
      <c r="L446" s="63"/>
      <c r="M446" s="63"/>
      <c r="N446" s="63"/>
      <c r="O446" s="63"/>
      <c r="P446" s="63"/>
      <c r="Q446" s="63"/>
      <c r="R446" s="5"/>
      <c r="S446" s="2"/>
    </row>
    <row r="447" spans="1:19" ht="20.25" x14ac:dyDescent="1.05">
      <c r="A447" s="3" t="s">
        <v>38</v>
      </c>
      <c r="B447" s="4" t="s">
        <v>141</v>
      </c>
      <c r="C447" s="3" t="s">
        <v>133</v>
      </c>
      <c r="D447" s="3" t="s">
        <v>142</v>
      </c>
      <c r="E447" s="5" t="s">
        <v>143</v>
      </c>
      <c r="F447" s="3">
        <v>1</v>
      </c>
      <c r="G447" s="63"/>
      <c r="H447" s="63"/>
      <c r="I447" s="63"/>
      <c r="J447" s="63"/>
      <c r="K447" s="63"/>
      <c r="L447" s="63"/>
      <c r="M447" s="63"/>
      <c r="N447" s="63"/>
      <c r="O447" s="63"/>
      <c r="P447" s="63"/>
      <c r="Q447" s="63"/>
      <c r="R447" s="5"/>
      <c r="S447" s="2"/>
    </row>
    <row r="448" spans="1:19" ht="20.25" x14ac:dyDescent="1.05">
      <c r="A448" s="21" t="s">
        <v>18</v>
      </c>
      <c r="B448" s="21" t="s">
        <v>146</v>
      </c>
      <c r="C448" s="21" t="s">
        <v>147</v>
      </c>
      <c r="D448" s="21" t="s">
        <v>41</v>
      </c>
      <c r="E448" s="21" t="s">
        <v>148</v>
      </c>
      <c r="F448" s="21">
        <v>2</v>
      </c>
      <c r="G448" s="65"/>
      <c r="H448" s="65"/>
      <c r="I448" s="65"/>
      <c r="J448" s="65"/>
      <c r="K448" s="65"/>
      <c r="L448" s="21"/>
      <c r="M448" s="21"/>
      <c r="N448" s="21"/>
      <c r="O448" s="21"/>
      <c r="P448" s="21"/>
      <c r="Q448" s="21"/>
      <c r="R448" s="21"/>
      <c r="S448" s="2"/>
    </row>
    <row r="449" spans="1:19" ht="20.25" x14ac:dyDescent="1.05">
      <c r="A449" s="21" t="s">
        <v>22</v>
      </c>
      <c r="B449" s="21" t="s">
        <v>146</v>
      </c>
      <c r="C449" s="21" t="s">
        <v>147</v>
      </c>
      <c r="D449" s="21" t="s">
        <v>41</v>
      </c>
      <c r="E449" s="21" t="s">
        <v>148</v>
      </c>
      <c r="F449" s="21">
        <v>2</v>
      </c>
      <c r="G449" s="65"/>
      <c r="H449" s="65"/>
      <c r="I449" s="65"/>
      <c r="J449" s="65"/>
      <c r="K449" s="65"/>
      <c r="L449" s="21"/>
      <c r="M449" s="21"/>
      <c r="N449" s="21"/>
      <c r="O449" s="21"/>
      <c r="P449" s="21"/>
      <c r="Q449" s="21"/>
      <c r="R449" s="21"/>
      <c r="S449" s="2"/>
    </row>
    <row r="450" spans="1:19" ht="20.25" x14ac:dyDescent="1.05">
      <c r="A450" s="21" t="s">
        <v>23</v>
      </c>
      <c r="B450" s="21" t="s">
        <v>146</v>
      </c>
      <c r="C450" s="21" t="s">
        <v>147</v>
      </c>
      <c r="D450" s="21" t="s">
        <v>41</v>
      </c>
      <c r="E450" s="21" t="s">
        <v>148</v>
      </c>
      <c r="F450" s="21">
        <v>2</v>
      </c>
      <c r="G450" s="65"/>
      <c r="H450" s="65"/>
      <c r="I450" s="65"/>
      <c r="J450" s="65"/>
      <c r="K450" s="65"/>
      <c r="L450" s="21"/>
      <c r="M450" s="21"/>
      <c r="N450" s="21"/>
      <c r="O450" s="21"/>
      <c r="P450" s="21"/>
      <c r="Q450" s="21"/>
      <c r="R450" s="21"/>
      <c r="S450" s="2"/>
    </row>
    <row r="451" spans="1:19" ht="20.25" x14ac:dyDescent="1.05">
      <c r="A451" s="21" t="s">
        <v>25</v>
      </c>
      <c r="B451" s="21" t="s">
        <v>146</v>
      </c>
      <c r="C451" s="21" t="s">
        <v>147</v>
      </c>
      <c r="D451" s="21" t="s">
        <v>41</v>
      </c>
      <c r="E451" s="21" t="s">
        <v>148</v>
      </c>
      <c r="F451" s="21">
        <v>2</v>
      </c>
      <c r="G451" s="65"/>
      <c r="H451" s="65"/>
      <c r="I451" s="65"/>
      <c r="J451" s="65"/>
      <c r="K451" s="65"/>
      <c r="L451" s="21"/>
      <c r="M451" s="21"/>
      <c r="N451" s="21"/>
      <c r="O451" s="21"/>
      <c r="P451" s="21"/>
      <c r="Q451" s="21"/>
      <c r="R451" s="21"/>
      <c r="S451" s="2"/>
    </row>
    <row r="452" spans="1:19" ht="20.25" x14ac:dyDescent="1.05">
      <c r="A452" s="21" t="s">
        <v>26</v>
      </c>
      <c r="B452" s="21" t="s">
        <v>146</v>
      </c>
      <c r="C452" s="21" t="s">
        <v>147</v>
      </c>
      <c r="D452" s="21" t="s">
        <v>41</v>
      </c>
      <c r="E452" s="21" t="s">
        <v>148</v>
      </c>
      <c r="F452" s="21">
        <v>2</v>
      </c>
      <c r="G452" s="65"/>
      <c r="H452" s="65"/>
      <c r="I452" s="65"/>
      <c r="J452" s="65"/>
      <c r="K452" s="65"/>
      <c r="L452" s="21"/>
      <c r="M452" s="21"/>
      <c r="N452" s="21"/>
      <c r="O452" s="21"/>
      <c r="P452" s="21"/>
      <c r="Q452" s="21"/>
      <c r="R452" s="21"/>
      <c r="S452" s="2"/>
    </row>
    <row r="453" spans="1:19" ht="20.25" x14ac:dyDescent="1.05">
      <c r="A453" s="21" t="s">
        <v>27</v>
      </c>
      <c r="B453" s="21" t="s">
        <v>146</v>
      </c>
      <c r="C453" s="21" t="s">
        <v>147</v>
      </c>
      <c r="D453" s="21" t="s">
        <v>41</v>
      </c>
      <c r="E453" s="21" t="s">
        <v>148</v>
      </c>
      <c r="F453" s="21">
        <v>2</v>
      </c>
      <c r="G453" s="65"/>
      <c r="H453" s="65"/>
      <c r="I453" s="65"/>
      <c r="J453" s="65"/>
      <c r="K453" s="65"/>
      <c r="L453" s="21"/>
      <c r="M453" s="21"/>
      <c r="N453" s="21"/>
      <c r="O453" s="21"/>
      <c r="P453" s="21"/>
      <c r="Q453" s="21"/>
      <c r="R453" s="21"/>
      <c r="S453" s="2"/>
    </row>
    <row r="454" spans="1:19" ht="20.25" x14ac:dyDescent="1.05">
      <c r="A454" s="21" t="s">
        <v>28</v>
      </c>
      <c r="B454" s="21" t="s">
        <v>146</v>
      </c>
      <c r="C454" s="21" t="s">
        <v>147</v>
      </c>
      <c r="D454" s="21" t="s">
        <v>41</v>
      </c>
      <c r="E454" s="21" t="s">
        <v>148</v>
      </c>
      <c r="F454" s="21">
        <v>2</v>
      </c>
      <c r="G454" s="65"/>
      <c r="H454" s="65"/>
      <c r="I454" s="65"/>
      <c r="J454" s="65"/>
      <c r="K454" s="65"/>
      <c r="L454" s="21"/>
      <c r="M454" s="21"/>
      <c r="N454" s="21"/>
      <c r="O454" s="21"/>
      <c r="P454" s="21"/>
      <c r="Q454" s="21"/>
      <c r="R454" s="21"/>
      <c r="S454" s="2"/>
    </row>
    <row r="455" spans="1:19" ht="20.25" x14ac:dyDescent="1.05">
      <c r="A455" s="21" t="s">
        <v>29</v>
      </c>
      <c r="B455" s="21" t="s">
        <v>146</v>
      </c>
      <c r="C455" s="21" t="s">
        <v>147</v>
      </c>
      <c r="D455" s="21" t="s">
        <v>41</v>
      </c>
      <c r="E455" s="21" t="s">
        <v>148</v>
      </c>
      <c r="F455" s="21">
        <v>2</v>
      </c>
      <c r="G455" s="65"/>
      <c r="H455" s="65"/>
      <c r="I455" s="65"/>
      <c r="J455" s="65"/>
      <c r="K455" s="65"/>
      <c r="L455" s="21"/>
      <c r="M455" s="21"/>
      <c r="N455" s="21"/>
      <c r="O455" s="21"/>
      <c r="P455" s="21"/>
      <c r="Q455" s="21"/>
      <c r="R455" s="21"/>
      <c r="S455" s="2"/>
    </row>
    <row r="456" spans="1:19" ht="20.25" x14ac:dyDescent="1.05">
      <c r="A456" s="21" t="s">
        <v>30</v>
      </c>
      <c r="B456" s="21" t="s">
        <v>146</v>
      </c>
      <c r="C456" s="21" t="s">
        <v>147</v>
      </c>
      <c r="D456" s="21" t="s">
        <v>41</v>
      </c>
      <c r="E456" s="21" t="s">
        <v>148</v>
      </c>
      <c r="F456" s="21">
        <v>2</v>
      </c>
      <c r="G456" s="65"/>
      <c r="H456" s="65"/>
      <c r="I456" s="65"/>
      <c r="J456" s="65"/>
      <c r="K456" s="65"/>
      <c r="L456" s="21"/>
      <c r="M456" s="21"/>
      <c r="N456" s="21"/>
      <c r="O456" s="21"/>
      <c r="P456" s="21"/>
      <c r="Q456" s="21"/>
      <c r="R456" s="21"/>
      <c r="S456" s="2"/>
    </row>
    <row r="457" spans="1:19" ht="20.25" x14ac:dyDescent="1.05">
      <c r="A457" s="21" t="s">
        <v>31</v>
      </c>
      <c r="B457" s="21" t="s">
        <v>146</v>
      </c>
      <c r="C457" s="21" t="s">
        <v>147</v>
      </c>
      <c r="D457" s="21" t="s">
        <v>41</v>
      </c>
      <c r="E457" s="21" t="s">
        <v>148</v>
      </c>
      <c r="F457" s="21">
        <v>2</v>
      </c>
      <c r="G457" s="65"/>
      <c r="H457" s="65"/>
      <c r="I457" s="65"/>
      <c r="J457" s="65"/>
      <c r="K457" s="65"/>
      <c r="L457" s="21"/>
      <c r="M457" s="21"/>
      <c r="N457" s="21"/>
      <c r="O457" s="21"/>
      <c r="P457" s="21"/>
      <c r="Q457" s="21"/>
      <c r="R457" s="21"/>
      <c r="S457" s="2"/>
    </row>
    <row r="458" spans="1:19" ht="20.25" x14ac:dyDescent="1.05">
      <c r="A458" s="21" t="s">
        <v>32</v>
      </c>
      <c r="B458" s="21" t="s">
        <v>146</v>
      </c>
      <c r="C458" s="21" t="s">
        <v>147</v>
      </c>
      <c r="D458" s="21" t="s">
        <v>41</v>
      </c>
      <c r="E458" s="21" t="s">
        <v>148</v>
      </c>
      <c r="F458" s="21">
        <v>2</v>
      </c>
      <c r="G458" s="65"/>
      <c r="H458" s="65"/>
      <c r="I458" s="65"/>
      <c r="J458" s="65"/>
      <c r="K458" s="65"/>
      <c r="L458" s="21"/>
      <c r="M458" s="21"/>
      <c r="N458" s="21"/>
      <c r="O458" s="21"/>
      <c r="P458" s="21"/>
      <c r="Q458" s="21"/>
      <c r="R458" s="21"/>
      <c r="S458" s="2"/>
    </row>
    <row r="459" spans="1:19" ht="20.25" x14ac:dyDescent="1.05">
      <c r="A459" s="21" t="s">
        <v>18</v>
      </c>
      <c r="B459" s="21" t="s">
        <v>149</v>
      </c>
      <c r="C459" s="21" t="s">
        <v>147</v>
      </c>
      <c r="D459" s="21" t="s">
        <v>150</v>
      </c>
      <c r="E459" s="21" t="s">
        <v>150</v>
      </c>
      <c r="F459" s="21">
        <v>0</v>
      </c>
      <c r="G459" s="65"/>
      <c r="H459" s="65"/>
      <c r="I459" s="65"/>
      <c r="J459" s="65"/>
      <c r="K459" s="65"/>
      <c r="L459" s="21"/>
      <c r="M459" s="21"/>
      <c r="N459" s="21"/>
      <c r="O459" s="21"/>
      <c r="P459" s="21"/>
      <c r="Q459" s="21"/>
      <c r="R459" s="21"/>
      <c r="S459" s="2"/>
    </row>
    <row r="460" spans="1:19" ht="20.25" x14ac:dyDescent="1.05">
      <c r="A460" s="21" t="s">
        <v>22</v>
      </c>
      <c r="B460" s="21" t="s">
        <v>149</v>
      </c>
      <c r="C460" s="21" t="s">
        <v>147</v>
      </c>
      <c r="D460" s="21" t="s">
        <v>150</v>
      </c>
      <c r="E460" s="21" t="s">
        <v>150</v>
      </c>
      <c r="F460" s="21">
        <v>0</v>
      </c>
      <c r="G460" s="65"/>
      <c r="H460" s="65"/>
      <c r="I460" s="65"/>
      <c r="J460" s="65"/>
      <c r="K460" s="65"/>
      <c r="L460" s="21"/>
      <c r="M460" s="21"/>
      <c r="N460" s="21"/>
      <c r="O460" s="21"/>
      <c r="P460" s="21"/>
      <c r="Q460" s="21"/>
      <c r="R460" s="21"/>
      <c r="S460" s="2"/>
    </row>
    <row r="461" spans="1:19" ht="20.25" x14ac:dyDescent="1.05">
      <c r="A461" s="21" t="s">
        <v>23</v>
      </c>
      <c r="B461" s="21" t="s">
        <v>149</v>
      </c>
      <c r="C461" s="21" t="s">
        <v>147</v>
      </c>
      <c r="D461" s="21" t="s">
        <v>150</v>
      </c>
      <c r="E461" s="21" t="s">
        <v>150</v>
      </c>
      <c r="F461" s="21">
        <v>0</v>
      </c>
      <c r="G461" s="65"/>
      <c r="H461" s="65"/>
      <c r="I461" s="65"/>
      <c r="J461" s="65"/>
      <c r="K461" s="65"/>
      <c r="L461" s="21"/>
      <c r="M461" s="21"/>
      <c r="N461" s="21"/>
      <c r="O461" s="21"/>
      <c r="P461" s="21"/>
      <c r="Q461" s="21"/>
      <c r="R461" s="21"/>
      <c r="S461" s="2"/>
    </row>
    <row r="462" spans="1:19" ht="20.25" x14ac:dyDescent="1.05">
      <c r="A462" s="21" t="s">
        <v>25</v>
      </c>
      <c r="B462" s="21" t="s">
        <v>149</v>
      </c>
      <c r="C462" s="21" t="s">
        <v>147</v>
      </c>
      <c r="D462" s="21" t="s">
        <v>150</v>
      </c>
      <c r="E462" s="21" t="s">
        <v>150</v>
      </c>
      <c r="F462" s="21">
        <v>0</v>
      </c>
      <c r="G462" s="65"/>
      <c r="H462" s="65"/>
      <c r="I462" s="65"/>
      <c r="J462" s="65"/>
      <c r="K462" s="65"/>
      <c r="L462" s="21"/>
      <c r="M462" s="21"/>
      <c r="N462" s="21"/>
      <c r="O462" s="21"/>
      <c r="P462" s="21"/>
      <c r="Q462" s="21"/>
      <c r="R462" s="21"/>
      <c r="S462" s="2"/>
    </row>
    <row r="463" spans="1:19" ht="20.25" x14ac:dyDescent="1.05">
      <c r="A463" s="21" t="s">
        <v>26</v>
      </c>
      <c r="B463" s="21" t="s">
        <v>149</v>
      </c>
      <c r="C463" s="21" t="s">
        <v>147</v>
      </c>
      <c r="D463" s="21" t="s">
        <v>150</v>
      </c>
      <c r="E463" s="21" t="s">
        <v>150</v>
      </c>
      <c r="F463" s="21">
        <v>0</v>
      </c>
      <c r="G463" s="65"/>
      <c r="H463" s="65"/>
      <c r="I463" s="65"/>
      <c r="J463" s="65"/>
      <c r="K463" s="65"/>
      <c r="L463" s="21"/>
      <c r="M463" s="21"/>
      <c r="N463" s="21"/>
      <c r="O463" s="21"/>
      <c r="P463" s="21"/>
      <c r="Q463" s="21"/>
      <c r="R463" s="21"/>
      <c r="S463" s="2"/>
    </row>
    <row r="464" spans="1:19" ht="20.25" x14ac:dyDescent="1.05">
      <c r="A464" s="21" t="s">
        <v>27</v>
      </c>
      <c r="B464" s="21" t="s">
        <v>149</v>
      </c>
      <c r="C464" s="21" t="s">
        <v>147</v>
      </c>
      <c r="D464" s="21" t="s">
        <v>150</v>
      </c>
      <c r="E464" s="21" t="s">
        <v>150</v>
      </c>
      <c r="F464" s="21">
        <v>0</v>
      </c>
      <c r="G464" s="65"/>
      <c r="H464" s="65"/>
      <c r="I464" s="65"/>
      <c r="J464" s="65"/>
      <c r="K464" s="65"/>
      <c r="L464" s="21"/>
      <c r="M464" s="21"/>
      <c r="N464" s="21"/>
      <c r="O464" s="21"/>
      <c r="P464" s="21"/>
      <c r="Q464" s="21"/>
      <c r="R464" s="21"/>
      <c r="S464" s="2"/>
    </row>
    <row r="465" spans="1:19" ht="20.25" x14ac:dyDescent="1.05">
      <c r="A465" s="21" t="s">
        <v>28</v>
      </c>
      <c r="B465" s="21" t="s">
        <v>149</v>
      </c>
      <c r="C465" s="21" t="s">
        <v>147</v>
      </c>
      <c r="D465" s="21" t="s">
        <v>150</v>
      </c>
      <c r="E465" s="21" t="s">
        <v>150</v>
      </c>
      <c r="F465" s="21">
        <v>0</v>
      </c>
      <c r="G465" s="65"/>
      <c r="H465" s="65"/>
      <c r="I465" s="65"/>
      <c r="J465" s="65"/>
      <c r="K465" s="65"/>
      <c r="L465" s="21"/>
      <c r="M465" s="21"/>
      <c r="N465" s="21"/>
      <c r="O465" s="21"/>
      <c r="P465" s="21"/>
      <c r="Q465" s="21"/>
      <c r="R465" s="21"/>
      <c r="S465" s="2"/>
    </row>
    <row r="466" spans="1:19" ht="20.25" x14ac:dyDescent="1.05">
      <c r="A466" s="21" t="s">
        <v>29</v>
      </c>
      <c r="B466" s="21" t="s">
        <v>149</v>
      </c>
      <c r="C466" s="21" t="s">
        <v>147</v>
      </c>
      <c r="D466" s="21" t="s">
        <v>150</v>
      </c>
      <c r="E466" s="21" t="s">
        <v>150</v>
      </c>
      <c r="F466" s="21">
        <v>0</v>
      </c>
      <c r="G466" s="65"/>
      <c r="H466" s="65"/>
      <c r="I466" s="65"/>
      <c r="J466" s="65"/>
      <c r="K466" s="65"/>
      <c r="L466" s="21"/>
      <c r="M466" s="21"/>
      <c r="N466" s="21"/>
      <c r="O466" s="21"/>
      <c r="P466" s="21"/>
      <c r="Q466" s="21"/>
      <c r="R466" s="21"/>
      <c r="S466" s="2"/>
    </row>
    <row r="467" spans="1:19" ht="20.25" x14ac:dyDescent="1.05">
      <c r="A467" s="21" t="s">
        <v>30</v>
      </c>
      <c r="B467" s="21" t="s">
        <v>149</v>
      </c>
      <c r="C467" s="21" t="s">
        <v>147</v>
      </c>
      <c r="D467" s="21" t="s">
        <v>150</v>
      </c>
      <c r="E467" s="21" t="s">
        <v>150</v>
      </c>
      <c r="F467" s="21">
        <v>0</v>
      </c>
      <c r="G467" s="65"/>
      <c r="H467" s="65"/>
      <c r="I467" s="65"/>
      <c r="J467" s="65"/>
      <c r="K467" s="65"/>
      <c r="L467" s="21"/>
      <c r="M467" s="21"/>
      <c r="N467" s="21"/>
      <c r="O467" s="21"/>
      <c r="P467" s="21"/>
      <c r="Q467" s="21"/>
      <c r="R467" s="21"/>
      <c r="S467" s="2"/>
    </row>
    <row r="468" spans="1:19" ht="20.25" x14ac:dyDescent="1.05">
      <c r="A468" s="21" t="s">
        <v>31</v>
      </c>
      <c r="B468" s="21" t="s">
        <v>149</v>
      </c>
      <c r="C468" s="21" t="s">
        <v>147</v>
      </c>
      <c r="D468" s="21" t="s">
        <v>150</v>
      </c>
      <c r="E468" s="21" t="s">
        <v>150</v>
      </c>
      <c r="F468" s="21">
        <v>0</v>
      </c>
      <c r="G468" s="65"/>
      <c r="H468" s="65"/>
      <c r="I468" s="65"/>
      <c r="J468" s="65"/>
      <c r="K468" s="65"/>
      <c r="L468" s="21"/>
      <c r="M468" s="21"/>
      <c r="N468" s="21"/>
      <c r="O468" s="21"/>
      <c r="P468" s="21"/>
      <c r="Q468" s="21"/>
      <c r="R468" s="21"/>
      <c r="S468" s="2"/>
    </row>
    <row r="469" spans="1:19" ht="20.25" x14ac:dyDescent="1.05">
      <c r="A469" s="21" t="s">
        <v>32</v>
      </c>
      <c r="B469" s="21" t="s">
        <v>149</v>
      </c>
      <c r="C469" s="21" t="s">
        <v>147</v>
      </c>
      <c r="D469" s="21" t="s">
        <v>150</v>
      </c>
      <c r="E469" s="21" t="s">
        <v>150</v>
      </c>
      <c r="F469" s="21">
        <v>0</v>
      </c>
      <c r="G469" s="65"/>
      <c r="H469" s="65"/>
      <c r="I469" s="65"/>
      <c r="J469" s="65"/>
      <c r="K469" s="65"/>
      <c r="L469" s="21"/>
      <c r="M469" s="21"/>
      <c r="N469" s="21"/>
      <c r="O469" s="21"/>
      <c r="P469" s="21"/>
      <c r="Q469" s="21"/>
      <c r="R469" s="21"/>
      <c r="S469" s="2"/>
    </row>
    <row r="470" spans="1:19" ht="20.25" x14ac:dyDescent="1.05">
      <c r="A470" s="21" t="s">
        <v>18</v>
      </c>
      <c r="B470" s="21" t="s">
        <v>151</v>
      </c>
      <c r="C470" s="21" t="s">
        <v>147</v>
      </c>
      <c r="D470" s="21" t="s">
        <v>152</v>
      </c>
      <c r="E470" s="21" t="s">
        <v>152</v>
      </c>
      <c r="F470" s="21">
        <v>0</v>
      </c>
      <c r="G470" s="65"/>
      <c r="H470" s="65"/>
      <c r="I470" s="65"/>
      <c r="J470" s="65"/>
      <c r="K470" s="65"/>
      <c r="L470" s="21"/>
      <c r="M470" s="21"/>
      <c r="N470" s="21"/>
      <c r="O470" s="21"/>
      <c r="P470" s="21"/>
      <c r="Q470" s="21"/>
      <c r="R470" s="21"/>
      <c r="S470" s="2"/>
    </row>
    <row r="471" spans="1:19" ht="20.25" x14ac:dyDescent="1.05">
      <c r="A471" s="21" t="s">
        <v>22</v>
      </c>
      <c r="B471" s="21" t="s">
        <v>151</v>
      </c>
      <c r="C471" s="21" t="s">
        <v>147</v>
      </c>
      <c r="D471" s="21" t="s">
        <v>152</v>
      </c>
      <c r="E471" s="21" t="s">
        <v>152</v>
      </c>
      <c r="F471" s="21">
        <v>0</v>
      </c>
      <c r="G471" s="65"/>
      <c r="H471" s="65"/>
      <c r="I471" s="65"/>
      <c r="J471" s="65"/>
      <c r="K471" s="65"/>
      <c r="L471" s="21"/>
      <c r="M471" s="21"/>
      <c r="N471" s="21"/>
      <c r="O471" s="21"/>
      <c r="P471" s="21"/>
      <c r="Q471" s="21"/>
      <c r="R471" s="21"/>
      <c r="S471" s="2"/>
    </row>
    <row r="472" spans="1:19" ht="20.25" x14ac:dyDescent="1.05">
      <c r="A472" s="21" t="s">
        <v>23</v>
      </c>
      <c r="B472" s="21" t="s">
        <v>151</v>
      </c>
      <c r="C472" s="21" t="s">
        <v>147</v>
      </c>
      <c r="D472" s="21" t="s">
        <v>152</v>
      </c>
      <c r="E472" s="21" t="s">
        <v>152</v>
      </c>
      <c r="F472" s="21">
        <v>0</v>
      </c>
      <c r="G472" s="65"/>
      <c r="H472" s="65"/>
      <c r="I472" s="65"/>
      <c r="J472" s="65"/>
      <c r="K472" s="65"/>
      <c r="L472" s="21"/>
      <c r="M472" s="21"/>
      <c r="N472" s="21"/>
      <c r="O472" s="21"/>
      <c r="P472" s="21"/>
      <c r="Q472" s="21"/>
      <c r="R472" s="21"/>
      <c r="S472" s="2"/>
    </row>
    <row r="473" spans="1:19" ht="20.25" x14ac:dyDescent="1.05">
      <c r="A473" s="21" t="s">
        <v>25</v>
      </c>
      <c r="B473" s="21" t="s">
        <v>151</v>
      </c>
      <c r="C473" s="21" t="s">
        <v>147</v>
      </c>
      <c r="D473" s="21" t="s">
        <v>152</v>
      </c>
      <c r="E473" s="21" t="s">
        <v>152</v>
      </c>
      <c r="F473" s="21">
        <v>0</v>
      </c>
      <c r="G473" s="65"/>
      <c r="H473" s="65"/>
      <c r="I473" s="65"/>
      <c r="J473" s="65"/>
      <c r="K473" s="65"/>
      <c r="L473" s="21"/>
      <c r="M473" s="21"/>
      <c r="N473" s="21"/>
      <c r="O473" s="21"/>
      <c r="P473" s="21"/>
      <c r="Q473" s="21"/>
      <c r="R473" s="21"/>
      <c r="S473" s="2"/>
    </row>
    <row r="474" spans="1:19" ht="20.25" x14ac:dyDescent="1.05">
      <c r="A474" s="21" t="s">
        <v>26</v>
      </c>
      <c r="B474" s="21" t="s">
        <v>151</v>
      </c>
      <c r="C474" s="21" t="s">
        <v>147</v>
      </c>
      <c r="D474" s="21" t="s">
        <v>152</v>
      </c>
      <c r="E474" s="21" t="s">
        <v>152</v>
      </c>
      <c r="F474" s="21">
        <v>0</v>
      </c>
      <c r="G474" s="65"/>
      <c r="H474" s="65"/>
      <c r="I474" s="65"/>
      <c r="J474" s="65"/>
      <c r="K474" s="65"/>
      <c r="L474" s="21"/>
      <c r="M474" s="21"/>
      <c r="N474" s="21"/>
      <c r="O474" s="21"/>
      <c r="P474" s="21"/>
      <c r="Q474" s="21"/>
      <c r="R474" s="21"/>
      <c r="S474" s="2"/>
    </row>
    <row r="475" spans="1:19" ht="20.25" x14ac:dyDescent="1.05">
      <c r="A475" s="21" t="s">
        <v>27</v>
      </c>
      <c r="B475" s="21" t="s">
        <v>151</v>
      </c>
      <c r="C475" s="21" t="s">
        <v>147</v>
      </c>
      <c r="D475" s="21" t="s">
        <v>152</v>
      </c>
      <c r="E475" s="21" t="s">
        <v>152</v>
      </c>
      <c r="F475" s="21">
        <v>0</v>
      </c>
      <c r="G475" s="65"/>
      <c r="H475" s="65"/>
      <c r="I475" s="65"/>
      <c r="J475" s="65"/>
      <c r="K475" s="65"/>
      <c r="L475" s="21"/>
      <c r="M475" s="21"/>
      <c r="N475" s="21"/>
      <c r="O475" s="21"/>
      <c r="P475" s="21"/>
      <c r="Q475" s="21"/>
      <c r="R475" s="21"/>
      <c r="S475" s="2"/>
    </row>
    <row r="476" spans="1:19" ht="20.25" x14ac:dyDescent="1.05">
      <c r="A476" s="21" t="s">
        <v>28</v>
      </c>
      <c r="B476" s="21" t="s">
        <v>151</v>
      </c>
      <c r="C476" s="21" t="s">
        <v>147</v>
      </c>
      <c r="D476" s="21" t="s">
        <v>152</v>
      </c>
      <c r="E476" s="21" t="s">
        <v>152</v>
      </c>
      <c r="F476" s="21">
        <v>0</v>
      </c>
      <c r="G476" s="65"/>
      <c r="H476" s="65"/>
      <c r="I476" s="65"/>
      <c r="J476" s="65"/>
      <c r="K476" s="65"/>
      <c r="L476" s="21"/>
      <c r="M476" s="21"/>
      <c r="N476" s="21"/>
      <c r="O476" s="21"/>
      <c r="P476" s="21"/>
      <c r="Q476" s="21"/>
      <c r="R476" s="21"/>
      <c r="S476" s="2"/>
    </row>
    <row r="477" spans="1:19" ht="20.25" x14ac:dyDescent="1.05">
      <c r="A477" s="21" t="s">
        <v>29</v>
      </c>
      <c r="B477" s="21" t="s">
        <v>151</v>
      </c>
      <c r="C477" s="21" t="s">
        <v>147</v>
      </c>
      <c r="D477" s="21" t="s">
        <v>152</v>
      </c>
      <c r="E477" s="21" t="s">
        <v>152</v>
      </c>
      <c r="F477" s="21">
        <v>0</v>
      </c>
      <c r="G477" s="65"/>
      <c r="H477" s="65"/>
      <c r="I477" s="65"/>
      <c r="J477" s="65"/>
      <c r="K477" s="65"/>
      <c r="L477" s="21"/>
      <c r="M477" s="21"/>
      <c r="N477" s="21"/>
      <c r="O477" s="21"/>
      <c r="P477" s="21"/>
      <c r="Q477" s="21"/>
      <c r="R477" s="21"/>
      <c r="S477" s="2"/>
    </row>
    <row r="478" spans="1:19" ht="20.25" x14ac:dyDescent="1.05">
      <c r="A478" s="21" t="s">
        <v>30</v>
      </c>
      <c r="B478" s="21" t="s">
        <v>151</v>
      </c>
      <c r="C478" s="21" t="s">
        <v>147</v>
      </c>
      <c r="D478" s="21" t="s">
        <v>152</v>
      </c>
      <c r="E478" s="21" t="s">
        <v>152</v>
      </c>
      <c r="F478" s="21">
        <v>0</v>
      </c>
      <c r="G478" s="65"/>
      <c r="H478" s="65"/>
      <c r="I478" s="65"/>
      <c r="J478" s="65"/>
      <c r="K478" s="65"/>
      <c r="L478" s="21"/>
      <c r="M478" s="21"/>
      <c r="N478" s="21"/>
      <c r="O478" s="21"/>
      <c r="P478" s="21"/>
      <c r="Q478" s="21"/>
      <c r="R478" s="21"/>
      <c r="S478" s="2"/>
    </row>
    <row r="479" spans="1:19" ht="20.25" x14ac:dyDescent="1.05">
      <c r="A479" s="21" t="s">
        <v>31</v>
      </c>
      <c r="B479" s="21" t="s">
        <v>151</v>
      </c>
      <c r="C479" s="21" t="s">
        <v>147</v>
      </c>
      <c r="D479" s="21" t="s">
        <v>152</v>
      </c>
      <c r="E479" s="21" t="s">
        <v>152</v>
      </c>
      <c r="F479" s="21">
        <v>0</v>
      </c>
      <c r="G479" s="65"/>
      <c r="H479" s="65"/>
      <c r="I479" s="65"/>
      <c r="J479" s="65"/>
      <c r="K479" s="65"/>
      <c r="L479" s="21"/>
      <c r="M479" s="21"/>
      <c r="N479" s="21"/>
      <c r="O479" s="21"/>
      <c r="P479" s="21"/>
      <c r="Q479" s="21"/>
      <c r="R479" s="21"/>
      <c r="S479" s="2"/>
    </row>
    <row r="480" spans="1:19" ht="20.25" x14ac:dyDescent="1.05">
      <c r="A480" s="21" t="s">
        <v>32</v>
      </c>
      <c r="B480" s="21" t="s">
        <v>151</v>
      </c>
      <c r="C480" s="21" t="s">
        <v>147</v>
      </c>
      <c r="D480" s="21" t="s">
        <v>152</v>
      </c>
      <c r="E480" s="21" t="s">
        <v>152</v>
      </c>
      <c r="F480" s="21">
        <v>0</v>
      </c>
      <c r="G480" s="65"/>
      <c r="H480" s="65"/>
      <c r="I480" s="65"/>
      <c r="J480" s="65"/>
      <c r="K480" s="65"/>
      <c r="L480" s="21"/>
      <c r="M480" s="21"/>
      <c r="N480" s="21"/>
      <c r="O480" s="21"/>
      <c r="P480" s="21"/>
      <c r="Q480" s="21"/>
      <c r="R480" s="21"/>
      <c r="S480" s="2"/>
    </row>
    <row r="481" spans="1:19" ht="20.25" x14ac:dyDescent="1.05">
      <c r="A481" s="21" t="s">
        <v>18</v>
      </c>
      <c r="B481" s="21" t="s">
        <v>153</v>
      </c>
      <c r="C481" s="21" t="s">
        <v>154</v>
      </c>
      <c r="D481" s="21" t="s">
        <v>41</v>
      </c>
      <c r="E481" s="21" t="s">
        <v>155</v>
      </c>
      <c r="F481" s="21">
        <v>2</v>
      </c>
      <c r="G481" s="65"/>
      <c r="H481" s="65"/>
      <c r="I481" s="65"/>
      <c r="J481" s="65"/>
      <c r="K481" s="65"/>
      <c r="L481" s="21"/>
      <c r="M481" s="21"/>
      <c r="N481" s="21"/>
      <c r="O481" s="21"/>
      <c r="P481" s="21"/>
      <c r="Q481" s="21"/>
      <c r="R481" s="21"/>
      <c r="S481" s="2"/>
    </row>
    <row r="482" spans="1:19" ht="20.25" x14ac:dyDescent="1.05">
      <c r="A482" s="21" t="s">
        <v>22</v>
      </c>
      <c r="B482" s="21" t="s">
        <v>153</v>
      </c>
      <c r="C482" s="21" t="s">
        <v>154</v>
      </c>
      <c r="D482" s="21" t="s">
        <v>41</v>
      </c>
      <c r="E482" s="21" t="s">
        <v>155</v>
      </c>
      <c r="F482" s="21">
        <v>2</v>
      </c>
      <c r="G482" s="65"/>
      <c r="H482" s="65"/>
      <c r="I482" s="65"/>
      <c r="J482" s="65"/>
      <c r="K482" s="65"/>
      <c r="L482" s="21"/>
      <c r="M482" s="21"/>
      <c r="N482" s="21"/>
      <c r="O482" s="21"/>
      <c r="P482" s="21"/>
      <c r="Q482" s="21"/>
      <c r="R482" s="21"/>
      <c r="S482" s="2"/>
    </row>
    <row r="483" spans="1:19" ht="20.25" x14ac:dyDescent="1.05">
      <c r="A483" s="21" t="s">
        <v>23</v>
      </c>
      <c r="B483" s="21" t="s">
        <v>153</v>
      </c>
      <c r="C483" s="21" t="s">
        <v>154</v>
      </c>
      <c r="D483" s="21" t="s">
        <v>41</v>
      </c>
      <c r="E483" s="21" t="s">
        <v>155</v>
      </c>
      <c r="F483" s="21">
        <v>2</v>
      </c>
      <c r="G483" s="65"/>
      <c r="H483" s="65"/>
      <c r="I483" s="65"/>
      <c r="J483" s="65"/>
      <c r="K483" s="65"/>
      <c r="L483" s="21"/>
      <c r="M483" s="21"/>
      <c r="N483" s="21"/>
      <c r="O483" s="21"/>
      <c r="P483" s="21"/>
      <c r="Q483" s="21"/>
      <c r="R483" s="21"/>
      <c r="S483" s="2"/>
    </row>
    <row r="484" spans="1:19" ht="20.25" x14ac:dyDescent="1.05">
      <c r="A484" s="21" t="s">
        <v>25</v>
      </c>
      <c r="B484" s="21" t="s">
        <v>153</v>
      </c>
      <c r="C484" s="21" t="s">
        <v>154</v>
      </c>
      <c r="D484" s="21" t="s">
        <v>41</v>
      </c>
      <c r="E484" s="21" t="s">
        <v>155</v>
      </c>
      <c r="F484" s="21">
        <v>2</v>
      </c>
      <c r="G484" s="65"/>
      <c r="H484" s="65"/>
      <c r="I484" s="65"/>
      <c r="J484" s="65"/>
      <c r="K484" s="65"/>
      <c r="L484" s="21"/>
      <c r="M484" s="21"/>
      <c r="N484" s="21"/>
      <c r="O484" s="21"/>
      <c r="P484" s="21"/>
      <c r="Q484" s="21"/>
      <c r="R484" s="21"/>
      <c r="S484" s="2"/>
    </row>
    <row r="485" spans="1:19" ht="20.25" x14ac:dyDescent="1.05">
      <c r="A485" s="21" t="s">
        <v>26</v>
      </c>
      <c r="B485" s="21" t="s">
        <v>153</v>
      </c>
      <c r="C485" s="21" t="s">
        <v>154</v>
      </c>
      <c r="D485" s="21" t="s">
        <v>41</v>
      </c>
      <c r="E485" s="21" t="s">
        <v>155</v>
      </c>
      <c r="F485" s="21">
        <v>2</v>
      </c>
      <c r="G485" s="65"/>
      <c r="H485" s="65"/>
      <c r="I485" s="65"/>
      <c r="J485" s="65"/>
      <c r="K485" s="65"/>
      <c r="L485" s="21"/>
      <c r="M485" s="21"/>
      <c r="N485" s="21"/>
      <c r="O485" s="21"/>
      <c r="P485" s="21"/>
      <c r="Q485" s="21"/>
      <c r="R485" s="21"/>
      <c r="S485" s="2"/>
    </row>
    <row r="486" spans="1:19" ht="20.25" x14ac:dyDescent="1.05">
      <c r="A486" s="21" t="s">
        <v>27</v>
      </c>
      <c r="B486" s="21" t="s">
        <v>153</v>
      </c>
      <c r="C486" s="21" t="s">
        <v>154</v>
      </c>
      <c r="D486" s="21" t="s">
        <v>41</v>
      </c>
      <c r="E486" s="21" t="s">
        <v>155</v>
      </c>
      <c r="F486" s="21">
        <v>2</v>
      </c>
      <c r="G486" s="65"/>
      <c r="H486" s="65"/>
      <c r="I486" s="65"/>
      <c r="J486" s="65"/>
      <c r="K486" s="65"/>
      <c r="L486" s="21"/>
      <c r="M486" s="21"/>
      <c r="N486" s="21"/>
      <c r="O486" s="21"/>
      <c r="P486" s="21"/>
      <c r="Q486" s="21"/>
      <c r="R486" s="21"/>
      <c r="S486" s="2"/>
    </row>
    <row r="487" spans="1:19" ht="20.25" x14ac:dyDescent="1.05">
      <c r="A487" s="21" t="s">
        <v>28</v>
      </c>
      <c r="B487" s="21" t="s">
        <v>153</v>
      </c>
      <c r="C487" s="21" t="s">
        <v>154</v>
      </c>
      <c r="D487" s="21" t="s">
        <v>41</v>
      </c>
      <c r="E487" s="21" t="s">
        <v>155</v>
      </c>
      <c r="F487" s="21">
        <v>2</v>
      </c>
      <c r="G487" s="65"/>
      <c r="H487" s="65"/>
      <c r="I487" s="65"/>
      <c r="J487" s="65"/>
      <c r="K487" s="65"/>
      <c r="L487" s="21"/>
      <c r="M487" s="21"/>
      <c r="N487" s="21"/>
      <c r="O487" s="21"/>
      <c r="P487" s="21"/>
      <c r="Q487" s="21"/>
      <c r="R487" s="21"/>
      <c r="S487" s="2"/>
    </row>
    <row r="488" spans="1:19" ht="20.25" x14ac:dyDescent="1.05">
      <c r="A488" s="21" t="s">
        <v>29</v>
      </c>
      <c r="B488" s="21" t="s">
        <v>153</v>
      </c>
      <c r="C488" s="21" t="s">
        <v>154</v>
      </c>
      <c r="D488" s="21" t="s">
        <v>41</v>
      </c>
      <c r="E488" s="21" t="s">
        <v>155</v>
      </c>
      <c r="F488" s="21">
        <v>2</v>
      </c>
      <c r="G488" s="65"/>
      <c r="H488" s="65"/>
      <c r="I488" s="65"/>
      <c r="J488" s="65"/>
      <c r="K488" s="65"/>
      <c r="L488" s="21"/>
      <c r="M488" s="21"/>
      <c r="N488" s="21"/>
      <c r="O488" s="21"/>
      <c r="P488" s="21"/>
      <c r="Q488" s="21"/>
      <c r="R488" s="21"/>
      <c r="S488" s="2"/>
    </row>
    <row r="489" spans="1:19" ht="20.25" x14ac:dyDescent="1.05">
      <c r="A489" s="21" t="s">
        <v>30</v>
      </c>
      <c r="B489" s="21" t="s">
        <v>153</v>
      </c>
      <c r="C489" s="21" t="s">
        <v>154</v>
      </c>
      <c r="D489" s="21" t="s">
        <v>41</v>
      </c>
      <c r="E489" s="21" t="s">
        <v>155</v>
      </c>
      <c r="F489" s="21">
        <v>2</v>
      </c>
      <c r="G489" s="65"/>
      <c r="H489" s="65"/>
      <c r="I489" s="65"/>
      <c r="J489" s="65"/>
      <c r="K489" s="65"/>
      <c r="L489" s="21"/>
      <c r="M489" s="21"/>
      <c r="N489" s="21"/>
      <c r="O489" s="21"/>
      <c r="P489" s="21"/>
      <c r="Q489" s="21"/>
      <c r="R489" s="21"/>
      <c r="S489" s="2"/>
    </row>
    <row r="490" spans="1:19" ht="20.25" x14ac:dyDescent="1.05">
      <c r="A490" s="21" t="s">
        <v>31</v>
      </c>
      <c r="B490" s="21" t="s">
        <v>153</v>
      </c>
      <c r="C490" s="21" t="s">
        <v>154</v>
      </c>
      <c r="D490" s="21" t="s">
        <v>41</v>
      </c>
      <c r="E490" s="21" t="s">
        <v>155</v>
      </c>
      <c r="F490" s="21">
        <v>2</v>
      </c>
      <c r="G490" s="65"/>
      <c r="H490" s="65"/>
      <c r="I490" s="65"/>
      <c r="J490" s="65"/>
      <c r="K490" s="65"/>
      <c r="L490" s="21"/>
      <c r="M490" s="21"/>
      <c r="N490" s="21"/>
      <c r="O490" s="21"/>
      <c r="P490" s="21"/>
      <c r="Q490" s="21"/>
      <c r="R490" s="21"/>
      <c r="S490" s="2"/>
    </row>
    <row r="491" spans="1:19" ht="20.25" x14ac:dyDescent="1.05">
      <c r="A491" s="21" t="s">
        <v>32</v>
      </c>
      <c r="B491" s="21" t="s">
        <v>153</v>
      </c>
      <c r="C491" s="21" t="s">
        <v>154</v>
      </c>
      <c r="D491" s="21" t="s">
        <v>41</v>
      </c>
      <c r="E491" s="21" t="s">
        <v>155</v>
      </c>
      <c r="F491" s="21">
        <v>2</v>
      </c>
      <c r="G491" s="65"/>
      <c r="H491" s="65"/>
      <c r="I491" s="65"/>
      <c r="J491" s="65"/>
      <c r="K491" s="65"/>
      <c r="L491" s="21"/>
      <c r="M491" s="21"/>
      <c r="N491" s="21"/>
      <c r="O491" s="21"/>
      <c r="P491" s="21"/>
      <c r="Q491" s="21"/>
      <c r="R491" s="21"/>
      <c r="S491" s="2"/>
    </row>
    <row r="492" spans="1:19" ht="20.25" x14ac:dyDescent="1.05">
      <c r="A492" s="21" t="s">
        <v>18</v>
      </c>
      <c r="B492" s="21" t="s">
        <v>156</v>
      </c>
      <c r="C492" s="21" t="s">
        <v>154</v>
      </c>
      <c r="D492" s="21" t="s">
        <v>157</v>
      </c>
      <c r="E492" s="21" t="s">
        <v>158</v>
      </c>
      <c r="F492" s="21">
        <v>0</v>
      </c>
      <c r="G492" s="65"/>
      <c r="H492" s="65"/>
      <c r="I492" s="65"/>
      <c r="J492" s="65"/>
      <c r="K492" s="65"/>
      <c r="L492" s="21"/>
      <c r="M492" s="21"/>
      <c r="N492" s="21"/>
      <c r="O492" s="21"/>
      <c r="P492" s="21"/>
      <c r="Q492" s="21"/>
      <c r="R492" s="21"/>
      <c r="S492" s="2"/>
    </row>
    <row r="493" spans="1:19" ht="20.25" x14ac:dyDescent="1.05">
      <c r="A493" s="21" t="s">
        <v>22</v>
      </c>
      <c r="B493" s="21" t="s">
        <v>156</v>
      </c>
      <c r="C493" s="21" t="s">
        <v>154</v>
      </c>
      <c r="D493" s="21" t="s">
        <v>157</v>
      </c>
      <c r="E493" s="21" t="s">
        <v>158</v>
      </c>
      <c r="F493" s="21">
        <v>0</v>
      </c>
      <c r="G493" s="65"/>
      <c r="H493" s="65"/>
      <c r="I493" s="65"/>
      <c r="J493" s="65"/>
      <c r="K493" s="65"/>
      <c r="L493" s="21"/>
      <c r="M493" s="21"/>
      <c r="N493" s="21"/>
      <c r="O493" s="21"/>
      <c r="P493" s="21"/>
      <c r="Q493" s="21"/>
      <c r="R493" s="21"/>
      <c r="S493" s="2"/>
    </row>
    <row r="494" spans="1:19" ht="20.25" x14ac:dyDescent="1.05">
      <c r="A494" s="21" t="s">
        <v>23</v>
      </c>
      <c r="B494" s="21" t="s">
        <v>156</v>
      </c>
      <c r="C494" s="21" t="s">
        <v>154</v>
      </c>
      <c r="D494" s="21" t="s">
        <v>157</v>
      </c>
      <c r="E494" s="21" t="s">
        <v>158</v>
      </c>
      <c r="F494" s="21">
        <v>0</v>
      </c>
      <c r="G494" s="65"/>
      <c r="H494" s="65"/>
      <c r="I494" s="65"/>
      <c r="J494" s="65"/>
      <c r="K494" s="65"/>
      <c r="L494" s="21"/>
      <c r="M494" s="21"/>
      <c r="N494" s="21"/>
      <c r="O494" s="21"/>
      <c r="P494" s="21"/>
      <c r="Q494" s="21"/>
      <c r="R494" s="21"/>
      <c r="S494" s="2"/>
    </row>
    <row r="495" spans="1:19" ht="20.25" x14ac:dyDescent="1.05">
      <c r="A495" s="21" t="s">
        <v>25</v>
      </c>
      <c r="B495" s="21" t="s">
        <v>156</v>
      </c>
      <c r="C495" s="21" t="s">
        <v>154</v>
      </c>
      <c r="D495" s="21" t="s">
        <v>157</v>
      </c>
      <c r="E495" s="21" t="s">
        <v>158</v>
      </c>
      <c r="F495" s="21">
        <v>0</v>
      </c>
      <c r="G495" s="65"/>
      <c r="H495" s="65"/>
      <c r="I495" s="65"/>
      <c r="J495" s="65"/>
      <c r="K495" s="65"/>
      <c r="L495" s="21"/>
      <c r="M495" s="21"/>
      <c r="N495" s="21"/>
      <c r="O495" s="21"/>
      <c r="P495" s="21"/>
      <c r="Q495" s="21"/>
      <c r="R495" s="21"/>
      <c r="S495" s="2"/>
    </row>
    <row r="496" spans="1:19" ht="20.25" x14ac:dyDescent="1.05">
      <c r="A496" s="21" t="s">
        <v>26</v>
      </c>
      <c r="B496" s="21" t="s">
        <v>156</v>
      </c>
      <c r="C496" s="21" t="s">
        <v>154</v>
      </c>
      <c r="D496" s="21" t="s">
        <v>157</v>
      </c>
      <c r="E496" s="21" t="s">
        <v>158</v>
      </c>
      <c r="F496" s="21">
        <v>0</v>
      </c>
      <c r="G496" s="65"/>
      <c r="H496" s="65"/>
      <c r="I496" s="65"/>
      <c r="J496" s="65"/>
      <c r="K496" s="65"/>
      <c r="L496" s="21"/>
      <c r="M496" s="21"/>
      <c r="N496" s="21"/>
      <c r="O496" s="21"/>
      <c r="P496" s="21"/>
      <c r="Q496" s="21"/>
      <c r="R496" s="21"/>
      <c r="S496" s="2"/>
    </row>
    <row r="497" spans="1:19" ht="20.25" x14ac:dyDescent="1.05">
      <c r="A497" s="21" t="s">
        <v>27</v>
      </c>
      <c r="B497" s="21" t="s">
        <v>156</v>
      </c>
      <c r="C497" s="21" t="s">
        <v>154</v>
      </c>
      <c r="D497" s="21" t="s">
        <v>157</v>
      </c>
      <c r="E497" s="21" t="s">
        <v>158</v>
      </c>
      <c r="F497" s="21">
        <v>0</v>
      </c>
      <c r="G497" s="65"/>
      <c r="H497" s="65"/>
      <c r="I497" s="65"/>
      <c r="J497" s="65"/>
      <c r="K497" s="65"/>
      <c r="L497" s="21"/>
      <c r="M497" s="21"/>
      <c r="N497" s="21"/>
      <c r="O497" s="21"/>
      <c r="P497" s="21"/>
      <c r="Q497" s="21"/>
      <c r="R497" s="21"/>
      <c r="S497" s="2"/>
    </row>
    <row r="498" spans="1:19" ht="20.25" x14ac:dyDescent="1.05">
      <c r="A498" s="21" t="s">
        <v>28</v>
      </c>
      <c r="B498" s="21" t="s">
        <v>156</v>
      </c>
      <c r="C498" s="21" t="s">
        <v>154</v>
      </c>
      <c r="D498" s="21" t="s">
        <v>157</v>
      </c>
      <c r="E498" s="21" t="s">
        <v>158</v>
      </c>
      <c r="F498" s="21">
        <v>0</v>
      </c>
      <c r="G498" s="65"/>
      <c r="H498" s="65"/>
      <c r="I498" s="65"/>
      <c r="J498" s="65"/>
      <c r="K498" s="65"/>
      <c r="L498" s="21"/>
      <c r="M498" s="21"/>
      <c r="N498" s="21"/>
      <c r="O498" s="21"/>
      <c r="P498" s="21"/>
      <c r="Q498" s="21"/>
      <c r="R498" s="21"/>
      <c r="S498" s="2"/>
    </row>
    <row r="499" spans="1:19" ht="20.25" x14ac:dyDescent="1.05">
      <c r="A499" s="21" t="s">
        <v>29</v>
      </c>
      <c r="B499" s="21" t="s">
        <v>156</v>
      </c>
      <c r="C499" s="21" t="s">
        <v>154</v>
      </c>
      <c r="D499" s="21" t="s">
        <v>157</v>
      </c>
      <c r="E499" s="21" t="s">
        <v>158</v>
      </c>
      <c r="F499" s="21">
        <v>0</v>
      </c>
      <c r="G499" s="65"/>
      <c r="H499" s="65"/>
      <c r="I499" s="65"/>
      <c r="J499" s="65"/>
      <c r="K499" s="65"/>
      <c r="L499" s="21"/>
      <c r="M499" s="21"/>
      <c r="N499" s="21"/>
      <c r="O499" s="21"/>
      <c r="P499" s="21"/>
      <c r="Q499" s="21"/>
      <c r="R499" s="21"/>
      <c r="S499" s="2"/>
    </row>
    <row r="500" spans="1:19" ht="20.25" x14ac:dyDescent="1.05">
      <c r="A500" s="21" t="s">
        <v>30</v>
      </c>
      <c r="B500" s="21" t="s">
        <v>156</v>
      </c>
      <c r="C500" s="21" t="s">
        <v>154</v>
      </c>
      <c r="D500" s="21" t="s">
        <v>157</v>
      </c>
      <c r="E500" s="21" t="s">
        <v>158</v>
      </c>
      <c r="F500" s="21">
        <v>0</v>
      </c>
      <c r="G500" s="65"/>
      <c r="H500" s="65"/>
      <c r="I500" s="65"/>
      <c r="J500" s="65"/>
      <c r="K500" s="65"/>
      <c r="L500" s="21"/>
      <c r="M500" s="21"/>
      <c r="N500" s="21"/>
      <c r="O500" s="21"/>
      <c r="P500" s="21"/>
      <c r="Q500" s="21"/>
      <c r="R500" s="21"/>
      <c r="S500" s="2"/>
    </row>
    <row r="501" spans="1:19" ht="20.25" x14ac:dyDescent="1.05">
      <c r="A501" s="21" t="s">
        <v>31</v>
      </c>
      <c r="B501" s="21" t="s">
        <v>156</v>
      </c>
      <c r="C501" s="21" t="s">
        <v>154</v>
      </c>
      <c r="D501" s="21" t="s">
        <v>157</v>
      </c>
      <c r="E501" s="21" t="s">
        <v>158</v>
      </c>
      <c r="F501" s="21">
        <v>0</v>
      </c>
      <c r="G501" s="65"/>
      <c r="H501" s="65"/>
      <c r="I501" s="65"/>
      <c r="J501" s="65"/>
      <c r="K501" s="65"/>
      <c r="L501" s="21"/>
      <c r="M501" s="21"/>
      <c r="N501" s="21"/>
      <c r="O501" s="21"/>
      <c r="P501" s="21"/>
      <c r="Q501" s="21"/>
      <c r="R501" s="21"/>
      <c r="S501" s="2"/>
    </row>
    <row r="502" spans="1:19" ht="20.25" x14ac:dyDescent="1.05">
      <c r="A502" s="21" t="s">
        <v>32</v>
      </c>
      <c r="B502" s="21" t="s">
        <v>156</v>
      </c>
      <c r="C502" s="21" t="s">
        <v>154</v>
      </c>
      <c r="D502" s="21" t="s">
        <v>157</v>
      </c>
      <c r="E502" s="21" t="s">
        <v>158</v>
      </c>
      <c r="F502" s="21">
        <v>0</v>
      </c>
      <c r="G502" s="65"/>
      <c r="H502" s="65"/>
      <c r="I502" s="65"/>
      <c r="J502" s="65"/>
      <c r="K502" s="65"/>
      <c r="L502" s="21"/>
      <c r="M502" s="21"/>
      <c r="N502" s="21"/>
      <c r="O502" s="21"/>
      <c r="P502" s="21"/>
      <c r="Q502" s="21"/>
      <c r="R502" s="21"/>
      <c r="S502" s="2"/>
    </row>
    <row r="503" spans="1:19" ht="20.25" x14ac:dyDescent="1.05">
      <c r="A503" s="21" t="s">
        <v>18</v>
      </c>
      <c r="B503" s="21" t="s">
        <v>159</v>
      </c>
      <c r="C503" s="21" t="s">
        <v>154</v>
      </c>
      <c r="D503" s="21" t="s">
        <v>152</v>
      </c>
      <c r="E503" s="21" t="s">
        <v>152</v>
      </c>
      <c r="F503" s="21">
        <v>3</v>
      </c>
      <c r="G503" s="65"/>
      <c r="H503" s="65"/>
      <c r="I503" s="65"/>
      <c r="J503" s="65"/>
      <c r="K503" s="65"/>
      <c r="L503" s="21"/>
      <c r="M503" s="21"/>
      <c r="N503" s="21"/>
      <c r="O503" s="21"/>
      <c r="P503" s="21"/>
      <c r="Q503" s="21"/>
      <c r="R503" s="21"/>
      <c r="S503" s="2"/>
    </row>
    <row r="504" spans="1:19" ht="20.25" x14ac:dyDescent="1.05">
      <c r="A504" s="21" t="s">
        <v>22</v>
      </c>
      <c r="B504" s="21" t="s">
        <v>159</v>
      </c>
      <c r="C504" s="21" t="s">
        <v>154</v>
      </c>
      <c r="D504" s="21" t="s">
        <v>152</v>
      </c>
      <c r="E504" s="21" t="s">
        <v>152</v>
      </c>
      <c r="F504" s="21">
        <v>3</v>
      </c>
      <c r="G504" s="65"/>
      <c r="H504" s="65"/>
      <c r="I504" s="65"/>
      <c r="J504" s="65"/>
      <c r="K504" s="65"/>
      <c r="L504" s="21"/>
      <c r="M504" s="21"/>
      <c r="N504" s="21"/>
      <c r="O504" s="21"/>
      <c r="P504" s="21"/>
      <c r="Q504" s="21"/>
      <c r="R504" s="21"/>
      <c r="S504" s="2"/>
    </row>
    <row r="505" spans="1:19" ht="20.25" x14ac:dyDescent="1.05">
      <c r="A505" s="21" t="s">
        <v>23</v>
      </c>
      <c r="B505" s="21" t="s">
        <v>159</v>
      </c>
      <c r="C505" s="21" t="s">
        <v>154</v>
      </c>
      <c r="D505" s="21" t="s">
        <v>152</v>
      </c>
      <c r="E505" s="21" t="s">
        <v>152</v>
      </c>
      <c r="F505" s="21">
        <v>3</v>
      </c>
      <c r="G505" s="65"/>
      <c r="H505" s="65"/>
      <c r="I505" s="65"/>
      <c r="J505" s="65"/>
      <c r="K505" s="65"/>
      <c r="L505" s="21"/>
      <c r="M505" s="21"/>
      <c r="N505" s="21"/>
      <c r="O505" s="21"/>
      <c r="P505" s="21"/>
      <c r="Q505" s="21"/>
      <c r="R505" s="21"/>
      <c r="S505" s="2"/>
    </row>
    <row r="506" spans="1:19" ht="20.25" x14ac:dyDescent="1.05">
      <c r="A506" s="21" t="s">
        <v>25</v>
      </c>
      <c r="B506" s="21" t="s">
        <v>159</v>
      </c>
      <c r="C506" s="21" t="s">
        <v>154</v>
      </c>
      <c r="D506" s="21" t="s">
        <v>152</v>
      </c>
      <c r="E506" s="21" t="s">
        <v>152</v>
      </c>
      <c r="F506" s="21">
        <v>3</v>
      </c>
      <c r="G506" s="65"/>
      <c r="H506" s="65"/>
      <c r="I506" s="65"/>
      <c r="J506" s="65"/>
      <c r="K506" s="65"/>
      <c r="L506" s="21"/>
      <c r="M506" s="21"/>
      <c r="N506" s="21"/>
      <c r="O506" s="21"/>
      <c r="P506" s="21"/>
      <c r="Q506" s="21"/>
      <c r="R506" s="21"/>
      <c r="S506" s="2"/>
    </row>
    <row r="507" spans="1:19" ht="20.25" x14ac:dyDescent="1.05">
      <c r="A507" s="21" t="s">
        <v>26</v>
      </c>
      <c r="B507" s="21" t="s">
        <v>159</v>
      </c>
      <c r="C507" s="21" t="s">
        <v>154</v>
      </c>
      <c r="D507" s="21" t="s">
        <v>152</v>
      </c>
      <c r="E507" s="21" t="s">
        <v>152</v>
      </c>
      <c r="F507" s="21">
        <v>3</v>
      </c>
      <c r="G507" s="65"/>
      <c r="H507" s="65"/>
      <c r="I507" s="65"/>
      <c r="J507" s="65"/>
      <c r="K507" s="65"/>
      <c r="L507" s="21"/>
      <c r="M507" s="21"/>
      <c r="N507" s="21"/>
      <c r="O507" s="21"/>
      <c r="P507" s="21"/>
      <c r="Q507" s="21"/>
      <c r="R507" s="21"/>
      <c r="S507" s="2"/>
    </row>
    <row r="508" spans="1:19" ht="20.25" x14ac:dyDescent="1.05">
      <c r="A508" s="21" t="s">
        <v>27</v>
      </c>
      <c r="B508" s="21" t="s">
        <v>159</v>
      </c>
      <c r="C508" s="21" t="s">
        <v>154</v>
      </c>
      <c r="D508" s="21" t="s">
        <v>152</v>
      </c>
      <c r="E508" s="21" t="s">
        <v>152</v>
      </c>
      <c r="F508" s="21">
        <v>3</v>
      </c>
      <c r="G508" s="65"/>
      <c r="H508" s="65"/>
      <c r="I508" s="65"/>
      <c r="J508" s="65"/>
      <c r="K508" s="65"/>
      <c r="L508" s="21"/>
      <c r="M508" s="21"/>
      <c r="N508" s="21"/>
      <c r="O508" s="21"/>
      <c r="P508" s="21"/>
      <c r="Q508" s="21"/>
      <c r="R508" s="21"/>
      <c r="S508" s="2"/>
    </row>
    <row r="509" spans="1:19" ht="20.25" x14ac:dyDescent="1.05">
      <c r="A509" s="21" t="s">
        <v>28</v>
      </c>
      <c r="B509" s="21" t="s">
        <v>159</v>
      </c>
      <c r="C509" s="21" t="s">
        <v>154</v>
      </c>
      <c r="D509" s="21" t="s">
        <v>152</v>
      </c>
      <c r="E509" s="21" t="s">
        <v>152</v>
      </c>
      <c r="F509" s="21">
        <v>3</v>
      </c>
      <c r="G509" s="65"/>
      <c r="H509" s="65"/>
      <c r="I509" s="65"/>
      <c r="J509" s="65"/>
      <c r="K509" s="65"/>
      <c r="L509" s="21"/>
      <c r="M509" s="21"/>
      <c r="N509" s="21"/>
      <c r="O509" s="21"/>
      <c r="P509" s="21"/>
      <c r="Q509" s="21"/>
      <c r="R509" s="21"/>
      <c r="S509" s="2"/>
    </row>
    <row r="510" spans="1:19" ht="20.25" x14ac:dyDescent="1.05">
      <c r="A510" s="21" t="s">
        <v>29</v>
      </c>
      <c r="B510" s="21" t="s">
        <v>159</v>
      </c>
      <c r="C510" s="21" t="s">
        <v>154</v>
      </c>
      <c r="D510" s="21" t="s">
        <v>152</v>
      </c>
      <c r="E510" s="21" t="s">
        <v>152</v>
      </c>
      <c r="F510" s="21">
        <v>3</v>
      </c>
      <c r="G510" s="65"/>
      <c r="H510" s="65"/>
      <c r="I510" s="65"/>
      <c r="J510" s="65"/>
      <c r="K510" s="65"/>
      <c r="L510" s="21"/>
      <c r="M510" s="21"/>
      <c r="N510" s="21"/>
      <c r="O510" s="21"/>
      <c r="P510" s="21"/>
      <c r="Q510" s="21"/>
      <c r="R510" s="21"/>
      <c r="S510" s="2"/>
    </row>
    <row r="511" spans="1:19" ht="20.25" x14ac:dyDescent="1.05">
      <c r="A511" s="21" t="s">
        <v>30</v>
      </c>
      <c r="B511" s="21" t="s">
        <v>159</v>
      </c>
      <c r="C511" s="21" t="s">
        <v>154</v>
      </c>
      <c r="D511" s="21" t="s">
        <v>152</v>
      </c>
      <c r="E511" s="21" t="s">
        <v>152</v>
      </c>
      <c r="F511" s="21">
        <v>3</v>
      </c>
      <c r="G511" s="65"/>
      <c r="H511" s="65"/>
      <c r="I511" s="65"/>
      <c r="J511" s="65"/>
      <c r="K511" s="65"/>
      <c r="L511" s="21"/>
      <c r="M511" s="21"/>
      <c r="N511" s="21"/>
      <c r="O511" s="21"/>
      <c r="P511" s="21"/>
      <c r="Q511" s="21"/>
      <c r="R511" s="21"/>
      <c r="S511" s="2"/>
    </row>
    <row r="512" spans="1:19" ht="20.25" x14ac:dyDescent="1.05">
      <c r="A512" s="21" t="s">
        <v>31</v>
      </c>
      <c r="B512" s="21" t="s">
        <v>159</v>
      </c>
      <c r="C512" s="21" t="s">
        <v>154</v>
      </c>
      <c r="D512" s="21" t="s">
        <v>152</v>
      </c>
      <c r="E512" s="21" t="s">
        <v>152</v>
      </c>
      <c r="F512" s="21">
        <v>3</v>
      </c>
      <c r="G512" s="65"/>
      <c r="H512" s="65"/>
      <c r="I512" s="65"/>
      <c r="J512" s="65"/>
      <c r="K512" s="65"/>
      <c r="L512" s="21"/>
      <c r="M512" s="21"/>
      <c r="N512" s="21"/>
      <c r="O512" s="21"/>
      <c r="P512" s="21"/>
      <c r="Q512" s="21"/>
      <c r="R512" s="21"/>
      <c r="S512" s="2"/>
    </row>
    <row r="513" spans="1:19" ht="20.25" x14ac:dyDescent="1.05">
      <c r="A513" s="21" t="s">
        <v>32</v>
      </c>
      <c r="B513" s="21" t="s">
        <v>159</v>
      </c>
      <c r="C513" s="21" t="s">
        <v>154</v>
      </c>
      <c r="D513" s="21" t="s">
        <v>152</v>
      </c>
      <c r="E513" s="21" t="s">
        <v>152</v>
      </c>
      <c r="F513" s="21">
        <v>3</v>
      </c>
      <c r="G513" s="65"/>
      <c r="H513" s="65"/>
      <c r="I513" s="65"/>
      <c r="J513" s="65"/>
      <c r="K513" s="65"/>
      <c r="L513" s="21"/>
      <c r="M513" s="21"/>
      <c r="N513" s="21"/>
      <c r="O513" s="21"/>
      <c r="P513" s="21"/>
      <c r="Q513" s="21"/>
      <c r="R513" s="21"/>
      <c r="S513" s="2"/>
    </row>
    <row r="514" spans="1:19" ht="20.25" x14ac:dyDescent="1.05">
      <c r="A514" s="21" t="s">
        <v>18</v>
      </c>
      <c r="B514" s="21" t="s">
        <v>211</v>
      </c>
      <c r="C514" s="21" t="s">
        <v>212</v>
      </c>
      <c r="D514" s="21" t="s">
        <v>41</v>
      </c>
      <c r="E514" s="21" t="s">
        <v>213</v>
      </c>
      <c r="F514" s="21">
        <v>2</v>
      </c>
      <c r="G514" s="87" t="s">
        <v>224</v>
      </c>
      <c r="H514" s="88"/>
      <c r="I514" s="88"/>
      <c r="J514" s="88"/>
      <c r="K514" s="88"/>
      <c r="L514" s="88"/>
      <c r="M514" s="88"/>
      <c r="N514" s="88"/>
      <c r="O514" s="88"/>
      <c r="P514" s="88"/>
      <c r="Q514" s="89"/>
      <c r="R514" s="21"/>
    </row>
    <row r="515" spans="1:19" ht="20.25" x14ac:dyDescent="1.05">
      <c r="A515" s="21" t="s">
        <v>22</v>
      </c>
      <c r="B515" s="21" t="s">
        <v>211</v>
      </c>
      <c r="C515" s="21" t="s">
        <v>212</v>
      </c>
      <c r="D515" s="21" t="s">
        <v>41</v>
      </c>
      <c r="E515" s="21" t="s">
        <v>213</v>
      </c>
      <c r="F515" s="21">
        <v>2</v>
      </c>
      <c r="G515" s="90"/>
      <c r="H515" s="91"/>
      <c r="I515" s="91"/>
      <c r="J515" s="91"/>
      <c r="K515" s="91"/>
      <c r="L515" s="91"/>
      <c r="M515" s="91"/>
      <c r="N515" s="91"/>
      <c r="O515" s="91"/>
      <c r="P515" s="91"/>
      <c r="Q515" s="92"/>
      <c r="R515" s="21"/>
    </row>
    <row r="516" spans="1:19" ht="20.25" x14ac:dyDescent="1.05">
      <c r="A516" s="21" t="s">
        <v>23</v>
      </c>
      <c r="B516" s="21" t="s">
        <v>211</v>
      </c>
      <c r="C516" s="21" t="s">
        <v>212</v>
      </c>
      <c r="D516" s="21" t="s">
        <v>41</v>
      </c>
      <c r="E516" s="21" t="s">
        <v>213</v>
      </c>
      <c r="F516" s="21">
        <v>2</v>
      </c>
      <c r="G516" s="90"/>
      <c r="H516" s="91"/>
      <c r="I516" s="91"/>
      <c r="J516" s="91"/>
      <c r="K516" s="91"/>
      <c r="L516" s="91"/>
      <c r="M516" s="91"/>
      <c r="N516" s="91"/>
      <c r="O516" s="91"/>
      <c r="P516" s="91"/>
      <c r="Q516" s="92"/>
      <c r="R516" s="21"/>
    </row>
    <row r="517" spans="1:19" ht="20.25" x14ac:dyDescent="1.05">
      <c r="A517" s="21" t="s">
        <v>25</v>
      </c>
      <c r="B517" s="21" t="s">
        <v>211</v>
      </c>
      <c r="C517" s="21" t="s">
        <v>212</v>
      </c>
      <c r="D517" s="21" t="s">
        <v>41</v>
      </c>
      <c r="E517" s="21" t="s">
        <v>213</v>
      </c>
      <c r="F517" s="21">
        <v>2</v>
      </c>
      <c r="G517" s="90"/>
      <c r="H517" s="91"/>
      <c r="I517" s="91"/>
      <c r="J517" s="91"/>
      <c r="K517" s="91"/>
      <c r="L517" s="91"/>
      <c r="M517" s="91"/>
      <c r="N517" s="91"/>
      <c r="O517" s="91"/>
      <c r="P517" s="91"/>
      <c r="Q517" s="92"/>
      <c r="R517" s="21"/>
    </row>
    <row r="518" spans="1:19" ht="20.25" x14ac:dyDescent="1.05">
      <c r="A518" s="21" t="s">
        <v>26</v>
      </c>
      <c r="B518" s="21" t="s">
        <v>211</v>
      </c>
      <c r="C518" s="21" t="s">
        <v>212</v>
      </c>
      <c r="D518" s="21" t="s">
        <v>41</v>
      </c>
      <c r="E518" s="21" t="s">
        <v>213</v>
      </c>
      <c r="F518" s="21">
        <v>2</v>
      </c>
      <c r="G518" s="90"/>
      <c r="H518" s="91"/>
      <c r="I518" s="91"/>
      <c r="J518" s="91"/>
      <c r="K518" s="91"/>
      <c r="L518" s="91"/>
      <c r="M518" s="91"/>
      <c r="N518" s="91"/>
      <c r="O518" s="91"/>
      <c r="P518" s="91"/>
      <c r="Q518" s="92"/>
      <c r="R518" s="21"/>
    </row>
    <row r="519" spans="1:19" ht="20.25" x14ac:dyDescent="1.05">
      <c r="A519" s="21" t="s">
        <v>27</v>
      </c>
      <c r="B519" s="21" t="s">
        <v>211</v>
      </c>
      <c r="C519" s="21" t="s">
        <v>212</v>
      </c>
      <c r="D519" s="21" t="s">
        <v>41</v>
      </c>
      <c r="E519" s="21" t="s">
        <v>213</v>
      </c>
      <c r="F519" s="21">
        <v>2</v>
      </c>
      <c r="G519" s="90"/>
      <c r="H519" s="91"/>
      <c r="I519" s="91"/>
      <c r="J519" s="91"/>
      <c r="K519" s="91"/>
      <c r="L519" s="91"/>
      <c r="M519" s="91"/>
      <c r="N519" s="91"/>
      <c r="O519" s="91"/>
      <c r="P519" s="91"/>
      <c r="Q519" s="92"/>
      <c r="R519" s="21"/>
    </row>
    <row r="520" spans="1:19" ht="20.25" x14ac:dyDescent="1.05">
      <c r="A520" s="21" t="s">
        <v>28</v>
      </c>
      <c r="B520" s="21" t="s">
        <v>211</v>
      </c>
      <c r="C520" s="21" t="s">
        <v>212</v>
      </c>
      <c r="D520" s="21" t="s">
        <v>41</v>
      </c>
      <c r="E520" s="21" t="s">
        <v>213</v>
      </c>
      <c r="F520" s="21">
        <v>2</v>
      </c>
      <c r="G520" s="90"/>
      <c r="H520" s="91"/>
      <c r="I520" s="91"/>
      <c r="J520" s="91"/>
      <c r="K520" s="91"/>
      <c r="L520" s="91"/>
      <c r="M520" s="91"/>
      <c r="N520" s="91"/>
      <c r="O520" s="91"/>
      <c r="P520" s="91"/>
      <c r="Q520" s="92"/>
      <c r="R520" s="21"/>
    </row>
    <row r="521" spans="1:19" ht="20.25" x14ac:dyDescent="1.05">
      <c r="A521" s="21" t="s">
        <v>29</v>
      </c>
      <c r="B521" s="21" t="s">
        <v>211</v>
      </c>
      <c r="C521" s="21" t="s">
        <v>212</v>
      </c>
      <c r="D521" s="21" t="s">
        <v>41</v>
      </c>
      <c r="E521" s="21" t="s">
        <v>213</v>
      </c>
      <c r="F521" s="21">
        <v>2</v>
      </c>
      <c r="G521" s="90"/>
      <c r="H521" s="91"/>
      <c r="I521" s="91"/>
      <c r="J521" s="91"/>
      <c r="K521" s="91"/>
      <c r="L521" s="91"/>
      <c r="M521" s="91"/>
      <c r="N521" s="91"/>
      <c r="O521" s="91"/>
      <c r="P521" s="91"/>
      <c r="Q521" s="92"/>
      <c r="R521" s="21"/>
    </row>
    <row r="522" spans="1:19" ht="20.25" x14ac:dyDescent="1.05">
      <c r="A522" s="21" t="s">
        <v>30</v>
      </c>
      <c r="B522" s="21" t="s">
        <v>211</v>
      </c>
      <c r="C522" s="21" t="s">
        <v>212</v>
      </c>
      <c r="D522" s="21" t="s">
        <v>41</v>
      </c>
      <c r="E522" s="21" t="s">
        <v>213</v>
      </c>
      <c r="F522" s="21">
        <v>2</v>
      </c>
      <c r="G522" s="90"/>
      <c r="H522" s="91"/>
      <c r="I522" s="91"/>
      <c r="J522" s="91"/>
      <c r="K522" s="91"/>
      <c r="L522" s="91"/>
      <c r="M522" s="91"/>
      <c r="N522" s="91"/>
      <c r="O522" s="91"/>
      <c r="P522" s="91"/>
      <c r="Q522" s="92"/>
      <c r="R522" s="21"/>
    </row>
    <row r="523" spans="1:19" ht="20.25" x14ac:dyDescent="1.05">
      <c r="A523" s="21" t="s">
        <v>31</v>
      </c>
      <c r="B523" s="21" t="s">
        <v>211</v>
      </c>
      <c r="C523" s="21" t="s">
        <v>212</v>
      </c>
      <c r="D523" s="21" t="s">
        <v>41</v>
      </c>
      <c r="E523" s="21" t="s">
        <v>213</v>
      </c>
      <c r="F523" s="21">
        <v>2</v>
      </c>
      <c r="G523" s="90"/>
      <c r="H523" s="91"/>
      <c r="I523" s="91"/>
      <c r="J523" s="91"/>
      <c r="K523" s="91"/>
      <c r="L523" s="91"/>
      <c r="M523" s="91"/>
      <c r="N523" s="91"/>
      <c r="O523" s="91"/>
      <c r="P523" s="91"/>
      <c r="Q523" s="92"/>
      <c r="R523" s="21"/>
    </row>
    <row r="524" spans="1:19" ht="20.25" x14ac:dyDescent="1.05">
      <c r="A524" s="21" t="s">
        <v>32</v>
      </c>
      <c r="B524" s="21" t="s">
        <v>211</v>
      </c>
      <c r="C524" s="21" t="s">
        <v>212</v>
      </c>
      <c r="D524" s="21" t="s">
        <v>41</v>
      </c>
      <c r="E524" s="21" t="s">
        <v>213</v>
      </c>
      <c r="F524" s="21">
        <v>2</v>
      </c>
      <c r="G524" s="90"/>
      <c r="H524" s="91"/>
      <c r="I524" s="91"/>
      <c r="J524" s="91"/>
      <c r="K524" s="91"/>
      <c r="L524" s="91"/>
      <c r="M524" s="91"/>
      <c r="N524" s="91"/>
      <c r="O524" s="91"/>
      <c r="P524" s="91"/>
      <c r="Q524" s="92"/>
      <c r="R524" s="21"/>
    </row>
    <row r="525" spans="1:19" ht="20.25" x14ac:dyDescent="1.05">
      <c r="A525" s="21" t="s">
        <v>18</v>
      </c>
      <c r="B525" s="21" t="s">
        <v>214</v>
      </c>
      <c r="C525" s="21" t="s">
        <v>212</v>
      </c>
      <c r="D525" s="21" t="s">
        <v>215</v>
      </c>
      <c r="E525" s="21" t="s">
        <v>215</v>
      </c>
      <c r="F525" s="21">
        <v>2</v>
      </c>
      <c r="G525" s="90"/>
      <c r="H525" s="91"/>
      <c r="I525" s="91"/>
      <c r="J525" s="91"/>
      <c r="K525" s="91"/>
      <c r="L525" s="91"/>
      <c r="M525" s="91"/>
      <c r="N525" s="91"/>
      <c r="O525" s="91"/>
      <c r="P525" s="91"/>
      <c r="Q525" s="92"/>
      <c r="R525" s="21"/>
    </row>
    <row r="526" spans="1:19" ht="20.25" x14ac:dyDescent="1.05">
      <c r="A526" s="21" t="s">
        <v>22</v>
      </c>
      <c r="B526" s="21" t="s">
        <v>214</v>
      </c>
      <c r="C526" s="21" t="s">
        <v>212</v>
      </c>
      <c r="D526" s="21" t="s">
        <v>215</v>
      </c>
      <c r="E526" s="21" t="s">
        <v>215</v>
      </c>
      <c r="F526" s="21">
        <v>2</v>
      </c>
      <c r="G526" s="90"/>
      <c r="H526" s="91"/>
      <c r="I526" s="91"/>
      <c r="J526" s="91"/>
      <c r="K526" s="91"/>
      <c r="L526" s="91"/>
      <c r="M526" s="91"/>
      <c r="N526" s="91"/>
      <c r="O526" s="91"/>
      <c r="P526" s="91"/>
      <c r="Q526" s="92"/>
      <c r="R526" s="21"/>
    </row>
    <row r="527" spans="1:19" ht="20.25" x14ac:dyDescent="1.05">
      <c r="A527" s="21" t="s">
        <v>23</v>
      </c>
      <c r="B527" s="21" t="s">
        <v>214</v>
      </c>
      <c r="C527" s="21" t="s">
        <v>212</v>
      </c>
      <c r="D527" s="21" t="s">
        <v>215</v>
      </c>
      <c r="E527" s="21" t="s">
        <v>215</v>
      </c>
      <c r="F527" s="21">
        <v>2</v>
      </c>
      <c r="G527" s="90"/>
      <c r="H527" s="91"/>
      <c r="I527" s="91"/>
      <c r="J527" s="91"/>
      <c r="K527" s="91"/>
      <c r="L527" s="91"/>
      <c r="M527" s="91"/>
      <c r="N527" s="91"/>
      <c r="O527" s="91"/>
      <c r="P527" s="91"/>
      <c r="Q527" s="92"/>
      <c r="R527" s="21"/>
    </row>
    <row r="528" spans="1:19" ht="20.25" x14ac:dyDescent="1.05">
      <c r="A528" s="21" t="s">
        <v>25</v>
      </c>
      <c r="B528" s="21" t="s">
        <v>214</v>
      </c>
      <c r="C528" s="21" t="s">
        <v>212</v>
      </c>
      <c r="D528" s="21" t="s">
        <v>215</v>
      </c>
      <c r="E528" s="21" t="s">
        <v>215</v>
      </c>
      <c r="F528" s="21">
        <v>2</v>
      </c>
      <c r="G528" s="90"/>
      <c r="H528" s="91"/>
      <c r="I528" s="91"/>
      <c r="J528" s="91"/>
      <c r="K528" s="91"/>
      <c r="L528" s="91"/>
      <c r="M528" s="91"/>
      <c r="N528" s="91"/>
      <c r="O528" s="91"/>
      <c r="P528" s="91"/>
      <c r="Q528" s="92"/>
      <c r="R528" s="21"/>
    </row>
    <row r="529" spans="1:18" ht="20.25" x14ac:dyDescent="1.05">
      <c r="A529" s="21" t="s">
        <v>26</v>
      </c>
      <c r="B529" s="21" t="s">
        <v>214</v>
      </c>
      <c r="C529" s="21" t="s">
        <v>212</v>
      </c>
      <c r="D529" s="21" t="s">
        <v>215</v>
      </c>
      <c r="E529" s="21" t="s">
        <v>215</v>
      </c>
      <c r="F529" s="21">
        <v>2</v>
      </c>
      <c r="G529" s="90"/>
      <c r="H529" s="91"/>
      <c r="I529" s="91"/>
      <c r="J529" s="91"/>
      <c r="K529" s="91"/>
      <c r="L529" s="91"/>
      <c r="M529" s="91"/>
      <c r="N529" s="91"/>
      <c r="O529" s="91"/>
      <c r="P529" s="91"/>
      <c r="Q529" s="92"/>
      <c r="R529" s="21"/>
    </row>
    <row r="530" spans="1:18" ht="20.25" x14ac:dyDescent="1.05">
      <c r="A530" s="21" t="s">
        <v>27</v>
      </c>
      <c r="B530" s="21" t="s">
        <v>214</v>
      </c>
      <c r="C530" s="21" t="s">
        <v>212</v>
      </c>
      <c r="D530" s="21" t="s">
        <v>215</v>
      </c>
      <c r="E530" s="21" t="s">
        <v>215</v>
      </c>
      <c r="F530" s="21">
        <v>2</v>
      </c>
      <c r="G530" s="90"/>
      <c r="H530" s="91"/>
      <c r="I530" s="91"/>
      <c r="J530" s="91"/>
      <c r="K530" s="91"/>
      <c r="L530" s="91"/>
      <c r="M530" s="91"/>
      <c r="N530" s="91"/>
      <c r="O530" s="91"/>
      <c r="P530" s="91"/>
      <c r="Q530" s="92"/>
      <c r="R530" s="21"/>
    </row>
    <row r="531" spans="1:18" ht="20.25" x14ac:dyDescent="1.05">
      <c r="A531" s="21" t="s">
        <v>28</v>
      </c>
      <c r="B531" s="21" t="s">
        <v>214</v>
      </c>
      <c r="C531" s="21" t="s">
        <v>212</v>
      </c>
      <c r="D531" s="21" t="s">
        <v>215</v>
      </c>
      <c r="E531" s="21" t="s">
        <v>215</v>
      </c>
      <c r="F531" s="21">
        <v>2</v>
      </c>
      <c r="G531" s="90"/>
      <c r="H531" s="91"/>
      <c r="I531" s="91"/>
      <c r="J531" s="91"/>
      <c r="K531" s="91"/>
      <c r="L531" s="91"/>
      <c r="M531" s="91"/>
      <c r="N531" s="91"/>
      <c r="O531" s="91"/>
      <c r="P531" s="91"/>
      <c r="Q531" s="92"/>
      <c r="R531" s="21"/>
    </row>
    <row r="532" spans="1:18" ht="20.25" x14ac:dyDescent="1.05">
      <c r="A532" s="21" t="s">
        <v>29</v>
      </c>
      <c r="B532" s="21" t="s">
        <v>214</v>
      </c>
      <c r="C532" s="21" t="s">
        <v>212</v>
      </c>
      <c r="D532" s="21" t="s">
        <v>215</v>
      </c>
      <c r="E532" s="21" t="s">
        <v>215</v>
      </c>
      <c r="F532" s="21">
        <v>2</v>
      </c>
      <c r="G532" s="90"/>
      <c r="H532" s="91"/>
      <c r="I532" s="91"/>
      <c r="J532" s="91"/>
      <c r="K532" s="91"/>
      <c r="L532" s="91"/>
      <c r="M532" s="91"/>
      <c r="N532" s="91"/>
      <c r="O532" s="91"/>
      <c r="P532" s="91"/>
      <c r="Q532" s="92"/>
      <c r="R532" s="21"/>
    </row>
    <row r="533" spans="1:18" ht="20.25" x14ac:dyDescent="1.05">
      <c r="A533" s="21" t="s">
        <v>30</v>
      </c>
      <c r="B533" s="21" t="s">
        <v>214</v>
      </c>
      <c r="C533" s="21" t="s">
        <v>212</v>
      </c>
      <c r="D533" s="21" t="s">
        <v>215</v>
      </c>
      <c r="E533" s="21" t="s">
        <v>215</v>
      </c>
      <c r="F533" s="21">
        <v>2</v>
      </c>
      <c r="G533" s="90"/>
      <c r="H533" s="91"/>
      <c r="I533" s="91"/>
      <c r="J533" s="91"/>
      <c r="K533" s="91"/>
      <c r="L533" s="91"/>
      <c r="M533" s="91"/>
      <c r="N533" s="91"/>
      <c r="O533" s="91"/>
      <c r="P533" s="91"/>
      <c r="Q533" s="92"/>
      <c r="R533" s="21"/>
    </row>
    <row r="534" spans="1:18" ht="20.25" x14ac:dyDescent="1.05">
      <c r="A534" s="21" t="s">
        <v>31</v>
      </c>
      <c r="B534" s="21" t="s">
        <v>214</v>
      </c>
      <c r="C534" s="21" t="s">
        <v>212</v>
      </c>
      <c r="D534" s="21" t="s">
        <v>215</v>
      </c>
      <c r="E534" s="21" t="s">
        <v>215</v>
      </c>
      <c r="F534" s="21">
        <v>2</v>
      </c>
      <c r="G534" s="90"/>
      <c r="H534" s="91"/>
      <c r="I534" s="91"/>
      <c r="J534" s="91"/>
      <c r="K534" s="91"/>
      <c r="L534" s="91"/>
      <c r="M534" s="91"/>
      <c r="N534" s="91"/>
      <c r="O534" s="91"/>
      <c r="P534" s="91"/>
      <c r="Q534" s="92"/>
      <c r="R534" s="21"/>
    </row>
    <row r="535" spans="1:18" ht="20.25" x14ac:dyDescent="1.05">
      <c r="A535" s="21" t="s">
        <v>32</v>
      </c>
      <c r="B535" s="21" t="s">
        <v>214</v>
      </c>
      <c r="C535" s="21" t="s">
        <v>212</v>
      </c>
      <c r="D535" s="21" t="s">
        <v>215</v>
      </c>
      <c r="E535" s="21" t="s">
        <v>215</v>
      </c>
      <c r="F535" s="21">
        <v>2</v>
      </c>
      <c r="G535" s="90"/>
      <c r="H535" s="91"/>
      <c r="I535" s="91"/>
      <c r="J535" s="91"/>
      <c r="K535" s="91"/>
      <c r="L535" s="91"/>
      <c r="M535" s="91"/>
      <c r="N535" s="91"/>
      <c r="O535" s="91"/>
      <c r="P535" s="91"/>
      <c r="Q535" s="92"/>
      <c r="R535" s="21"/>
    </row>
    <row r="536" spans="1:18" ht="20.25" x14ac:dyDescent="1.05">
      <c r="A536" s="21" t="s">
        <v>18</v>
      </c>
      <c r="B536" s="21" t="s">
        <v>216</v>
      </c>
      <c r="C536" s="21" t="s">
        <v>212</v>
      </c>
      <c r="D536" s="21" t="s">
        <v>217</v>
      </c>
      <c r="E536" s="21" t="s">
        <v>199</v>
      </c>
      <c r="F536" s="21">
        <v>0</v>
      </c>
      <c r="G536" s="90"/>
      <c r="H536" s="91"/>
      <c r="I536" s="91"/>
      <c r="J536" s="91"/>
      <c r="K536" s="91"/>
      <c r="L536" s="91"/>
      <c r="M536" s="91"/>
      <c r="N536" s="91"/>
      <c r="O536" s="91"/>
      <c r="P536" s="91"/>
      <c r="Q536" s="92"/>
      <c r="R536" s="21"/>
    </row>
    <row r="537" spans="1:18" ht="20.25" x14ac:dyDescent="1.05">
      <c r="A537" s="21" t="s">
        <v>22</v>
      </c>
      <c r="B537" s="21" t="s">
        <v>216</v>
      </c>
      <c r="C537" s="21" t="s">
        <v>212</v>
      </c>
      <c r="D537" s="21" t="s">
        <v>217</v>
      </c>
      <c r="E537" s="21" t="s">
        <v>199</v>
      </c>
      <c r="F537" s="21">
        <v>0</v>
      </c>
      <c r="G537" s="90"/>
      <c r="H537" s="91"/>
      <c r="I537" s="91"/>
      <c r="J537" s="91"/>
      <c r="K537" s="91"/>
      <c r="L537" s="91"/>
      <c r="M537" s="91"/>
      <c r="N537" s="91"/>
      <c r="O537" s="91"/>
      <c r="P537" s="91"/>
      <c r="Q537" s="92"/>
      <c r="R537" s="21"/>
    </row>
    <row r="538" spans="1:18" ht="20.25" x14ac:dyDescent="1.05">
      <c r="A538" s="21" t="s">
        <v>23</v>
      </c>
      <c r="B538" s="21" t="s">
        <v>216</v>
      </c>
      <c r="C538" s="21" t="s">
        <v>212</v>
      </c>
      <c r="D538" s="21" t="s">
        <v>217</v>
      </c>
      <c r="E538" s="21" t="s">
        <v>199</v>
      </c>
      <c r="F538" s="21">
        <v>0</v>
      </c>
      <c r="G538" s="90"/>
      <c r="H538" s="91"/>
      <c r="I538" s="91"/>
      <c r="J538" s="91"/>
      <c r="K538" s="91"/>
      <c r="L538" s="91"/>
      <c r="M538" s="91"/>
      <c r="N538" s="91"/>
      <c r="O538" s="91"/>
      <c r="P538" s="91"/>
      <c r="Q538" s="92"/>
      <c r="R538" s="21"/>
    </row>
    <row r="539" spans="1:18" ht="20.25" x14ac:dyDescent="1.05">
      <c r="A539" s="21" t="s">
        <v>25</v>
      </c>
      <c r="B539" s="21" t="s">
        <v>216</v>
      </c>
      <c r="C539" s="21" t="s">
        <v>212</v>
      </c>
      <c r="D539" s="21" t="s">
        <v>217</v>
      </c>
      <c r="E539" s="21" t="s">
        <v>199</v>
      </c>
      <c r="F539" s="21">
        <v>0</v>
      </c>
      <c r="G539" s="90"/>
      <c r="H539" s="91"/>
      <c r="I539" s="91"/>
      <c r="J539" s="91"/>
      <c r="K539" s="91"/>
      <c r="L539" s="91"/>
      <c r="M539" s="91"/>
      <c r="N539" s="91"/>
      <c r="O539" s="91"/>
      <c r="P539" s="91"/>
      <c r="Q539" s="92"/>
      <c r="R539" s="21"/>
    </row>
    <row r="540" spans="1:18" ht="20.25" x14ac:dyDescent="1.05">
      <c r="A540" s="21" t="s">
        <v>26</v>
      </c>
      <c r="B540" s="21" t="s">
        <v>216</v>
      </c>
      <c r="C540" s="21" t="s">
        <v>212</v>
      </c>
      <c r="D540" s="21" t="s">
        <v>217</v>
      </c>
      <c r="E540" s="21" t="s">
        <v>199</v>
      </c>
      <c r="F540" s="21">
        <v>0</v>
      </c>
      <c r="G540" s="90"/>
      <c r="H540" s="91"/>
      <c r="I540" s="91"/>
      <c r="J540" s="91"/>
      <c r="K540" s="91"/>
      <c r="L540" s="91"/>
      <c r="M540" s="91"/>
      <c r="N540" s="91"/>
      <c r="O540" s="91"/>
      <c r="P540" s="91"/>
      <c r="Q540" s="92"/>
      <c r="R540" s="21"/>
    </row>
    <row r="541" spans="1:18" ht="20.25" x14ac:dyDescent="1.05">
      <c r="A541" s="21" t="s">
        <v>27</v>
      </c>
      <c r="B541" s="21" t="s">
        <v>216</v>
      </c>
      <c r="C541" s="21" t="s">
        <v>212</v>
      </c>
      <c r="D541" s="21" t="s">
        <v>217</v>
      </c>
      <c r="E541" s="21" t="s">
        <v>199</v>
      </c>
      <c r="F541" s="21">
        <v>0</v>
      </c>
      <c r="G541" s="90"/>
      <c r="H541" s="91"/>
      <c r="I541" s="91"/>
      <c r="J541" s="91"/>
      <c r="K541" s="91"/>
      <c r="L541" s="91"/>
      <c r="M541" s="91"/>
      <c r="N541" s="91"/>
      <c r="O541" s="91"/>
      <c r="P541" s="91"/>
      <c r="Q541" s="92"/>
      <c r="R541" s="21"/>
    </row>
    <row r="542" spans="1:18" ht="20.25" x14ac:dyDescent="1.05">
      <c r="A542" s="21" t="s">
        <v>28</v>
      </c>
      <c r="B542" s="21" t="s">
        <v>216</v>
      </c>
      <c r="C542" s="21" t="s">
        <v>212</v>
      </c>
      <c r="D542" s="21" t="s">
        <v>217</v>
      </c>
      <c r="E542" s="21" t="s">
        <v>199</v>
      </c>
      <c r="F542" s="21">
        <v>0</v>
      </c>
      <c r="G542" s="90"/>
      <c r="H542" s="91"/>
      <c r="I542" s="91"/>
      <c r="J542" s="91"/>
      <c r="K542" s="91"/>
      <c r="L542" s="91"/>
      <c r="M542" s="91"/>
      <c r="N542" s="91"/>
      <c r="O542" s="91"/>
      <c r="P542" s="91"/>
      <c r="Q542" s="92"/>
      <c r="R542" s="21"/>
    </row>
    <row r="543" spans="1:18" ht="20.25" x14ac:dyDescent="1.05">
      <c r="A543" s="21" t="s">
        <v>29</v>
      </c>
      <c r="B543" s="21" t="s">
        <v>216</v>
      </c>
      <c r="C543" s="21" t="s">
        <v>212</v>
      </c>
      <c r="D543" s="21" t="s">
        <v>217</v>
      </c>
      <c r="E543" s="21" t="s">
        <v>199</v>
      </c>
      <c r="F543" s="21">
        <v>0</v>
      </c>
      <c r="G543" s="90"/>
      <c r="H543" s="91"/>
      <c r="I543" s="91"/>
      <c r="J543" s="91"/>
      <c r="K543" s="91"/>
      <c r="L543" s="91"/>
      <c r="M543" s="91"/>
      <c r="N543" s="91"/>
      <c r="O543" s="91"/>
      <c r="P543" s="91"/>
      <c r="Q543" s="92"/>
      <c r="R543" s="21"/>
    </row>
    <row r="544" spans="1:18" ht="20.25" x14ac:dyDescent="1.05">
      <c r="A544" s="21" t="s">
        <v>30</v>
      </c>
      <c r="B544" s="21" t="s">
        <v>216</v>
      </c>
      <c r="C544" s="21" t="s">
        <v>212</v>
      </c>
      <c r="D544" s="21" t="s">
        <v>217</v>
      </c>
      <c r="E544" s="21" t="s">
        <v>199</v>
      </c>
      <c r="F544" s="21">
        <v>0</v>
      </c>
      <c r="G544" s="90"/>
      <c r="H544" s="91"/>
      <c r="I544" s="91"/>
      <c r="J544" s="91"/>
      <c r="K544" s="91"/>
      <c r="L544" s="91"/>
      <c r="M544" s="91"/>
      <c r="N544" s="91"/>
      <c r="O544" s="91"/>
      <c r="P544" s="91"/>
      <c r="Q544" s="92"/>
      <c r="R544" s="21"/>
    </row>
    <row r="545" spans="1:18" ht="20.25" x14ac:dyDescent="1.05">
      <c r="A545" s="21" t="s">
        <v>31</v>
      </c>
      <c r="B545" s="21" t="s">
        <v>216</v>
      </c>
      <c r="C545" s="21" t="s">
        <v>212</v>
      </c>
      <c r="D545" s="21" t="s">
        <v>217</v>
      </c>
      <c r="E545" s="21" t="s">
        <v>199</v>
      </c>
      <c r="F545" s="21">
        <v>0</v>
      </c>
      <c r="G545" s="90"/>
      <c r="H545" s="91"/>
      <c r="I545" s="91"/>
      <c r="J545" s="91"/>
      <c r="K545" s="91"/>
      <c r="L545" s="91"/>
      <c r="M545" s="91"/>
      <c r="N545" s="91"/>
      <c r="O545" s="91"/>
      <c r="P545" s="91"/>
      <c r="Q545" s="92"/>
      <c r="R545" s="21"/>
    </row>
    <row r="546" spans="1:18" ht="20.25" x14ac:dyDescent="1.05">
      <c r="A546" s="21" t="s">
        <v>32</v>
      </c>
      <c r="B546" s="21" t="s">
        <v>216</v>
      </c>
      <c r="C546" s="21" t="s">
        <v>212</v>
      </c>
      <c r="D546" s="21" t="s">
        <v>217</v>
      </c>
      <c r="E546" s="21" t="s">
        <v>199</v>
      </c>
      <c r="F546" s="21">
        <v>0</v>
      </c>
      <c r="G546" s="93"/>
      <c r="H546" s="94"/>
      <c r="I546" s="94"/>
      <c r="J546" s="94"/>
      <c r="K546" s="94"/>
      <c r="L546" s="94"/>
      <c r="M546" s="94"/>
      <c r="N546" s="94"/>
      <c r="O546" s="94"/>
      <c r="P546" s="94"/>
      <c r="Q546" s="95"/>
      <c r="R546" s="21"/>
    </row>
    <row r="547" spans="1:18" ht="40.5" x14ac:dyDescent="1.05">
      <c r="A547" s="3" t="s">
        <v>18</v>
      </c>
      <c r="B547" s="4" t="s">
        <v>221</v>
      </c>
      <c r="C547" s="3" t="s">
        <v>222</v>
      </c>
      <c r="D547" s="3" t="s">
        <v>223</v>
      </c>
      <c r="E547" s="5" t="s">
        <v>223</v>
      </c>
      <c r="F547" s="3">
        <v>2</v>
      </c>
      <c r="G547" s="96" t="s">
        <v>224</v>
      </c>
      <c r="H547" s="97"/>
      <c r="I547" s="97"/>
      <c r="J547" s="97"/>
      <c r="K547" s="97"/>
      <c r="L547" s="97"/>
      <c r="M547" s="97"/>
      <c r="N547" s="97"/>
      <c r="O547" s="97"/>
      <c r="P547" s="97"/>
      <c r="Q547" s="98"/>
      <c r="R547" s="21"/>
    </row>
    <row r="548" spans="1:18" ht="40.5" x14ac:dyDescent="1.05">
      <c r="A548" s="3" t="s">
        <v>22</v>
      </c>
      <c r="B548" s="4" t="s">
        <v>221</v>
      </c>
      <c r="C548" s="3" t="s">
        <v>222</v>
      </c>
      <c r="D548" s="3" t="s">
        <v>223</v>
      </c>
      <c r="E548" s="5" t="s">
        <v>223</v>
      </c>
      <c r="F548" s="3">
        <v>2</v>
      </c>
      <c r="G548" s="99"/>
      <c r="H548" s="100"/>
      <c r="I548" s="100"/>
      <c r="J548" s="100"/>
      <c r="K548" s="100"/>
      <c r="L548" s="100"/>
      <c r="M548" s="100"/>
      <c r="N548" s="100"/>
      <c r="O548" s="100"/>
      <c r="P548" s="100"/>
      <c r="Q548" s="101"/>
      <c r="R548" s="21"/>
    </row>
    <row r="549" spans="1:18" ht="40.5" x14ac:dyDescent="1.05">
      <c r="A549" s="3" t="s">
        <v>23</v>
      </c>
      <c r="B549" s="4" t="s">
        <v>221</v>
      </c>
      <c r="C549" s="3" t="s">
        <v>222</v>
      </c>
      <c r="D549" s="3" t="s">
        <v>223</v>
      </c>
      <c r="E549" s="5" t="s">
        <v>223</v>
      </c>
      <c r="F549" s="3">
        <v>2</v>
      </c>
      <c r="G549" s="99"/>
      <c r="H549" s="100"/>
      <c r="I549" s="100"/>
      <c r="J549" s="100"/>
      <c r="K549" s="100"/>
      <c r="L549" s="100"/>
      <c r="M549" s="100"/>
      <c r="N549" s="100"/>
      <c r="O549" s="100"/>
      <c r="P549" s="100"/>
      <c r="Q549" s="101"/>
      <c r="R549" s="21"/>
    </row>
    <row r="550" spans="1:18" ht="40.5" x14ac:dyDescent="1.05">
      <c r="A550" s="3" t="s">
        <v>25</v>
      </c>
      <c r="B550" s="4" t="s">
        <v>221</v>
      </c>
      <c r="C550" s="3" t="s">
        <v>222</v>
      </c>
      <c r="D550" s="3" t="s">
        <v>223</v>
      </c>
      <c r="E550" s="5" t="s">
        <v>223</v>
      </c>
      <c r="F550" s="3">
        <v>2</v>
      </c>
      <c r="G550" s="99"/>
      <c r="H550" s="100"/>
      <c r="I550" s="100"/>
      <c r="J550" s="100"/>
      <c r="K550" s="100"/>
      <c r="L550" s="100"/>
      <c r="M550" s="100"/>
      <c r="N550" s="100"/>
      <c r="O550" s="100"/>
      <c r="P550" s="100"/>
      <c r="Q550" s="101"/>
      <c r="R550" s="21"/>
    </row>
    <row r="551" spans="1:18" ht="40.5" x14ac:dyDescent="1.05">
      <c r="A551" s="3" t="s">
        <v>26</v>
      </c>
      <c r="B551" s="4" t="s">
        <v>221</v>
      </c>
      <c r="C551" s="3" t="s">
        <v>222</v>
      </c>
      <c r="D551" s="3" t="s">
        <v>223</v>
      </c>
      <c r="E551" s="5" t="s">
        <v>223</v>
      </c>
      <c r="F551" s="3">
        <v>2</v>
      </c>
      <c r="G551" s="99"/>
      <c r="H551" s="100"/>
      <c r="I551" s="100"/>
      <c r="J551" s="100"/>
      <c r="K551" s="100"/>
      <c r="L551" s="100"/>
      <c r="M551" s="100"/>
      <c r="N551" s="100"/>
      <c r="O551" s="100"/>
      <c r="P551" s="100"/>
      <c r="Q551" s="101"/>
      <c r="R551" s="21"/>
    </row>
    <row r="552" spans="1:18" ht="40.5" x14ac:dyDescent="1.05">
      <c r="A552" s="3" t="s">
        <v>27</v>
      </c>
      <c r="B552" s="4" t="s">
        <v>221</v>
      </c>
      <c r="C552" s="3" t="s">
        <v>222</v>
      </c>
      <c r="D552" s="3" t="s">
        <v>223</v>
      </c>
      <c r="E552" s="5" t="s">
        <v>223</v>
      </c>
      <c r="F552" s="3">
        <v>2</v>
      </c>
      <c r="G552" s="99"/>
      <c r="H552" s="100"/>
      <c r="I552" s="100"/>
      <c r="J552" s="100"/>
      <c r="K552" s="100"/>
      <c r="L552" s="100"/>
      <c r="M552" s="100"/>
      <c r="N552" s="100"/>
      <c r="O552" s="100"/>
      <c r="P552" s="100"/>
      <c r="Q552" s="101"/>
      <c r="R552" s="21"/>
    </row>
    <row r="553" spans="1:18" ht="40.5" x14ac:dyDescent="1.05">
      <c r="A553" s="3" t="s">
        <v>28</v>
      </c>
      <c r="B553" s="4" t="s">
        <v>221</v>
      </c>
      <c r="C553" s="3" t="s">
        <v>222</v>
      </c>
      <c r="D553" s="3" t="s">
        <v>223</v>
      </c>
      <c r="E553" s="5" t="s">
        <v>223</v>
      </c>
      <c r="F553" s="3">
        <v>2</v>
      </c>
      <c r="G553" s="99"/>
      <c r="H553" s="100"/>
      <c r="I553" s="100"/>
      <c r="J553" s="100"/>
      <c r="K553" s="100"/>
      <c r="L553" s="100"/>
      <c r="M553" s="100"/>
      <c r="N553" s="100"/>
      <c r="O553" s="100"/>
      <c r="P553" s="100"/>
      <c r="Q553" s="101"/>
      <c r="R553" s="21"/>
    </row>
    <row r="554" spans="1:18" ht="40.5" x14ac:dyDescent="1.05">
      <c r="A554" s="3" t="s">
        <v>29</v>
      </c>
      <c r="B554" s="4" t="s">
        <v>221</v>
      </c>
      <c r="C554" s="3" t="s">
        <v>222</v>
      </c>
      <c r="D554" s="3" t="s">
        <v>223</v>
      </c>
      <c r="E554" s="5" t="s">
        <v>223</v>
      </c>
      <c r="F554" s="3">
        <v>2</v>
      </c>
      <c r="G554" s="99"/>
      <c r="H554" s="100"/>
      <c r="I554" s="100"/>
      <c r="J554" s="100"/>
      <c r="K554" s="100"/>
      <c r="L554" s="100"/>
      <c r="M554" s="100"/>
      <c r="N554" s="100"/>
      <c r="O554" s="100"/>
      <c r="P554" s="100"/>
      <c r="Q554" s="101"/>
      <c r="R554" s="21"/>
    </row>
    <row r="555" spans="1:18" ht="40.5" x14ac:dyDescent="1.05">
      <c r="A555" s="3" t="s">
        <v>30</v>
      </c>
      <c r="B555" s="4" t="s">
        <v>221</v>
      </c>
      <c r="C555" s="3" t="s">
        <v>222</v>
      </c>
      <c r="D555" s="3" t="s">
        <v>223</v>
      </c>
      <c r="E555" s="5" t="s">
        <v>223</v>
      </c>
      <c r="F555" s="3">
        <v>2</v>
      </c>
      <c r="G555" s="99"/>
      <c r="H555" s="100"/>
      <c r="I555" s="100"/>
      <c r="J555" s="100"/>
      <c r="K555" s="100"/>
      <c r="L555" s="100"/>
      <c r="M555" s="100"/>
      <c r="N555" s="100"/>
      <c r="O555" s="100"/>
      <c r="P555" s="100"/>
      <c r="Q555" s="101"/>
      <c r="R555" s="21"/>
    </row>
    <row r="556" spans="1:18" ht="40.5" x14ac:dyDescent="1.05">
      <c r="A556" s="3" t="s">
        <v>31</v>
      </c>
      <c r="B556" s="4" t="s">
        <v>221</v>
      </c>
      <c r="C556" s="3" t="s">
        <v>222</v>
      </c>
      <c r="D556" s="3" t="s">
        <v>223</v>
      </c>
      <c r="E556" s="5" t="s">
        <v>223</v>
      </c>
      <c r="F556" s="3">
        <v>2</v>
      </c>
      <c r="G556" s="99"/>
      <c r="H556" s="100"/>
      <c r="I556" s="100"/>
      <c r="J556" s="100"/>
      <c r="K556" s="100"/>
      <c r="L556" s="100"/>
      <c r="M556" s="100"/>
      <c r="N556" s="100"/>
      <c r="O556" s="100"/>
      <c r="P556" s="100"/>
      <c r="Q556" s="101"/>
      <c r="R556" s="21"/>
    </row>
    <row r="557" spans="1:18" ht="40.5" x14ac:dyDescent="1.05">
      <c r="A557" s="3" t="s">
        <v>32</v>
      </c>
      <c r="B557" s="4" t="s">
        <v>221</v>
      </c>
      <c r="C557" s="3" t="s">
        <v>222</v>
      </c>
      <c r="D557" s="3" t="s">
        <v>223</v>
      </c>
      <c r="E557" s="5" t="s">
        <v>223</v>
      </c>
      <c r="F557" s="3">
        <v>2</v>
      </c>
      <c r="G557" s="102"/>
      <c r="H557" s="103"/>
      <c r="I557" s="103"/>
      <c r="J557" s="103"/>
      <c r="K557" s="103"/>
      <c r="L557" s="103"/>
      <c r="M557" s="103"/>
      <c r="N557" s="103"/>
      <c r="O557" s="103"/>
      <c r="P557" s="103"/>
      <c r="Q557" s="104"/>
      <c r="R557" s="21"/>
    </row>
  </sheetData>
  <mergeCells count="2">
    <mergeCell ref="G514:Q546"/>
    <mergeCell ref="G547:Q55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28C4E-464D-4336-9A20-395534AAE2F7}">
  <dimension ref="A1:S557"/>
  <sheetViews>
    <sheetView zoomScale="50" zoomScaleNormal="50" workbookViewId="0"/>
  </sheetViews>
  <sheetFormatPr defaultColWidth="8" defaultRowHeight="20.25" x14ac:dyDescent="1.05"/>
  <cols>
    <col min="1" max="1" width="20.375" style="2" customWidth="1"/>
    <col min="2" max="2" width="20.625" style="2" customWidth="1"/>
    <col min="3" max="3" width="25.125" style="2" customWidth="1"/>
    <col min="4" max="4" width="33.5" style="2" customWidth="1"/>
    <col min="5" max="5" width="34.5" style="2" customWidth="1"/>
    <col min="6" max="6" width="8.25" style="2" bestFit="1" customWidth="1"/>
    <col min="7" max="7" width="16.5" style="2" bestFit="1" customWidth="1"/>
    <col min="8" max="8" width="15.375" style="2" bestFit="1" customWidth="1"/>
    <col min="9" max="9" width="16" style="2" bestFit="1" customWidth="1"/>
    <col min="10" max="10" width="15.875" style="2" bestFit="1" customWidth="1"/>
    <col min="11" max="12" width="15.625" style="2" bestFit="1" customWidth="1"/>
    <col min="13" max="13" width="16.125" style="2" bestFit="1" customWidth="1"/>
    <col min="14" max="14" width="15.375" style="2" bestFit="1" customWidth="1"/>
    <col min="15" max="16" width="15.75" style="2" bestFit="1" customWidth="1"/>
    <col min="17" max="17" width="15.625" style="2" bestFit="1" customWidth="1"/>
    <col min="18" max="18" width="70" style="2" customWidth="1"/>
    <col min="19" max="19" width="14.25" style="2" customWidth="1"/>
    <col min="20" max="16384" width="8" style="2"/>
  </cols>
  <sheetData>
    <row r="1" spans="1:19" ht="40.9" thickBot="1" x14ac:dyDescent="1.100000000000000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82"/>
    </row>
    <row r="2" spans="1:19" x14ac:dyDescent="1.05">
      <c r="A2" s="3" t="s">
        <v>18</v>
      </c>
      <c r="B2" s="4" t="s">
        <v>19</v>
      </c>
      <c r="C2" s="5" t="s">
        <v>20</v>
      </c>
      <c r="D2" s="5" t="s">
        <v>21</v>
      </c>
      <c r="E2" s="5" t="s">
        <v>21</v>
      </c>
      <c r="F2" s="3">
        <v>0</v>
      </c>
      <c r="G2" s="6">
        <f>IF(Amendments!G2="",Performance_trends_V1.0!G2,Amendments!G2)</f>
        <v>9</v>
      </c>
      <c r="H2" s="6">
        <f>IF(Amendments!H2="",Performance_trends_V1.0!H2,Amendments!H2)</f>
        <v>3</v>
      </c>
      <c r="I2" s="6">
        <f>IF(Amendments!I2="",Performance_trends_V1.0!I2,Amendments!I2)</f>
        <v>10</v>
      </c>
      <c r="J2" s="6">
        <f>IF(Amendments!J2="",Performance_trends_V1.0!J2,Amendments!J2)</f>
        <v>9</v>
      </c>
      <c r="K2" s="6">
        <f>IF(Amendments!K2="",Performance_trends_V1.0!K2,Amendments!K2)</f>
        <v>10</v>
      </c>
      <c r="L2" s="6">
        <f>IF(Amendments!L2="",Performance_trends_V1.0!L2,Amendments!L2)</f>
        <v>11</v>
      </c>
      <c r="M2" s="6">
        <f>IF(Amendments!M2="",Performance_trends_V1.0!M2,Amendments!M2)</f>
        <v>19</v>
      </c>
      <c r="N2" s="6">
        <f>IF(Amendments!N2="",Performance_trends_V1.0!N2,Amendments!N2)</f>
        <v>10</v>
      </c>
      <c r="O2" s="6">
        <f>IF(Amendments!O2="",Performance_trends_V1.0!O2,Amendments!O2)</f>
        <v>14</v>
      </c>
      <c r="P2" s="6">
        <f>IF(Amendments!P2="",Performance_trends_V1.0!P2,Amendments!P2)</f>
        <v>11</v>
      </c>
      <c r="Q2" s="6">
        <f>IF(Amendments!Q2="",Performance_trends_V1.0!Q2,Amendments!Q2)</f>
        <v>14</v>
      </c>
      <c r="R2" s="5"/>
    </row>
    <row r="3" spans="1:19" x14ac:dyDescent="1.05">
      <c r="A3" s="3" t="s">
        <v>22</v>
      </c>
      <c r="B3" s="4" t="s">
        <v>19</v>
      </c>
      <c r="C3" s="5" t="s">
        <v>20</v>
      </c>
      <c r="D3" s="5" t="s">
        <v>21</v>
      </c>
      <c r="E3" s="5" t="s">
        <v>21</v>
      </c>
      <c r="F3" s="3">
        <v>0</v>
      </c>
      <c r="G3" s="6">
        <f>IF(Amendments!G3="",Performance_trends_V1.0!G3,Amendments!G3)</f>
        <v>4</v>
      </c>
      <c r="H3" s="6">
        <f>IF(Amendments!H3="",Performance_trends_V1.0!H3,Amendments!H3)</f>
        <v>6</v>
      </c>
      <c r="I3" s="6">
        <f>IF(Amendments!I3="",Performance_trends_V1.0!I3,Amendments!I3)</f>
        <v>2</v>
      </c>
      <c r="J3" s="6">
        <f>IF(Amendments!J3="",Performance_trends_V1.0!J3,Amendments!J3)</f>
        <v>4</v>
      </c>
      <c r="K3" s="6">
        <f>IF(Amendments!K3="",Performance_trends_V1.0!K3,Amendments!K3)</f>
        <v>2</v>
      </c>
      <c r="L3" s="6">
        <f>IF(Amendments!L3="",Performance_trends_V1.0!L3,Amendments!L3)</f>
        <v>3</v>
      </c>
      <c r="M3" s="6">
        <f>IF(Amendments!M3="",Performance_trends_V1.0!M3,Amendments!M3)</f>
        <v>3</v>
      </c>
      <c r="N3" s="6">
        <f>IF(Amendments!N3="",Performance_trends_V1.0!N3,Amendments!N3)</f>
        <v>5</v>
      </c>
      <c r="O3" s="6">
        <f>IF(Amendments!O3="",Performance_trends_V1.0!O3,Amendments!O3)</f>
        <v>2</v>
      </c>
      <c r="P3" s="6">
        <f>IF(Amendments!P3="",Performance_trends_V1.0!P3,Amendments!P3)</f>
        <v>3</v>
      </c>
      <c r="Q3" s="6">
        <f>IF(Amendments!Q3="",Performance_trends_V1.0!Q3,Amendments!Q3)</f>
        <v>3</v>
      </c>
      <c r="R3" s="5"/>
    </row>
    <row r="4" spans="1:19" x14ac:dyDescent="1.05">
      <c r="A4" s="3" t="s">
        <v>23</v>
      </c>
      <c r="B4" s="4" t="s">
        <v>19</v>
      </c>
      <c r="C4" s="5" t="s">
        <v>20</v>
      </c>
      <c r="D4" s="5" t="s">
        <v>21</v>
      </c>
      <c r="E4" s="5" t="s">
        <v>21</v>
      </c>
      <c r="F4" s="3">
        <v>0</v>
      </c>
      <c r="G4" s="6" t="str">
        <f>IF(Amendments!G4="",Performance_trends_V1.0!G4,Amendments!G4)</f>
        <v>-</v>
      </c>
      <c r="H4" s="6" t="str">
        <f>IF(Amendments!H4="",Performance_trends_V1.0!H4,Amendments!H4)</f>
        <v>-</v>
      </c>
      <c r="I4" s="6" t="str">
        <f>IF(Amendments!I4="",Performance_trends_V1.0!I4,Amendments!I4)</f>
        <v>-</v>
      </c>
      <c r="J4" s="6">
        <f>IF(Amendments!J4="",Performance_trends_V1.0!J4,Amendments!J4)</f>
        <v>0</v>
      </c>
      <c r="K4" s="6">
        <f>IF(Amendments!K4="",Performance_trends_V1.0!K4,Amendments!K4)</f>
        <v>0</v>
      </c>
      <c r="L4" s="6">
        <f>IF(Amendments!L4="",Performance_trends_V1.0!L4,Amendments!L4)</f>
        <v>0</v>
      </c>
      <c r="M4" s="6">
        <f>IF(Amendments!M4="",Performance_trends_V1.0!M4,Amendments!M4)</f>
        <v>0</v>
      </c>
      <c r="N4" s="6">
        <f>IF(Amendments!N4="",Performance_trends_V1.0!N4,Amendments!N4)</f>
        <v>0</v>
      </c>
      <c r="O4" s="6">
        <f>IF(Amendments!O4="",Performance_trends_V1.0!O4,Amendments!O4)</f>
        <v>0</v>
      </c>
      <c r="P4" s="6">
        <f>IF(Amendments!P4="",Performance_trends_V1.0!P4,Amendments!P4)</f>
        <v>0</v>
      </c>
      <c r="Q4" s="6">
        <f>IF(Amendments!Q4="",Performance_trends_V1.0!Q4,Amendments!Q4)</f>
        <v>0</v>
      </c>
      <c r="R4" s="5"/>
    </row>
    <row r="5" spans="1:19" x14ac:dyDescent="1.05">
      <c r="A5" s="3" t="s">
        <v>25</v>
      </c>
      <c r="B5" s="4" t="s">
        <v>19</v>
      </c>
      <c r="C5" s="5" t="s">
        <v>20</v>
      </c>
      <c r="D5" s="5" t="s">
        <v>21</v>
      </c>
      <c r="E5" s="5" t="s">
        <v>21</v>
      </c>
      <c r="F5" s="3">
        <v>0</v>
      </c>
      <c r="G5" s="6">
        <f>IF(Amendments!G5="",Performance_trends_V1.0!G5,Amendments!G5)</f>
        <v>11</v>
      </c>
      <c r="H5" s="6">
        <f>IF(Amendments!H5="",Performance_trends_V1.0!H5,Amendments!H5)</f>
        <v>3</v>
      </c>
      <c r="I5" s="6">
        <f>IF(Amendments!I5="",Performance_trends_V1.0!I5,Amendments!I5)</f>
        <v>5</v>
      </c>
      <c r="J5" s="6">
        <f>IF(Amendments!J5="",Performance_trends_V1.0!J5,Amendments!J5)</f>
        <v>3</v>
      </c>
      <c r="K5" s="6">
        <f>IF(Amendments!K5="",Performance_trends_V1.0!K5,Amendments!K5)</f>
        <v>5</v>
      </c>
      <c r="L5" s="6">
        <f>IF(Amendments!L5="",Performance_trends_V1.0!L5,Amendments!L5)</f>
        <v>9</v>
      </c>
      <c r="M5" s="6">
        <f>IF(Amendments!M5="",Performance_trends_V1.0!M5,Amendments!M5)</f>
        <v>4</v>
      </c>
      <c r="N5" s="6">
        <f>IF(Amendments!N5="",Performance_trends_V1.0!N5,Amendments!N5)</f>
        <v>2</v>
      </c>
      <c r="O5" s="6">
        <f>IF(Amendments!O5="",Performance_trends_V1.0!O5,Amendments!O5)</f>
        <v>3</v>
      </c>
      <c r="P5" s="6">
        <f>IF(Amendments!P5="",Performance_trends_V1.0!P5,Amendments!P5)</f>
        <v>4</v>
      </c>
      <c r="Q5" s="6">
        <f>IF(Amendments!Q5="",Performance_trends_V1.0!Q5,Amendments!Q5)</f>
        <v>1</v>
      </c>
      <c r="R5" s="5"/>
    </row>
    <row r="6" spans="1:19" x14ac:dyDescent="1.05">
      <c r="A6" s="3" t="s">
        <v>26</v>
      </c>
      <c r="B6" s="4" t="s">
        <v>19</v>
      </c>
      <c r="C6" s="5" t="s">
        <v>20</v>
      </c>
      <c r="D6" s="5" t="s">
        <v>21</v>
      </c>
      <c r="E6" s="5" t="s">
        <v>21</v>
      </c>
      <c r="F6" s="3">
        <v>0</v>
      </c>
      <c r="G6" s="6">
        <f>IF(Amendments!G6="",Performance_trends_V1.0!G6,Amendments!G6)</f>
        <v>15</v>
      </c>
      <c r="H6" s="6">
        <f>IF(Amendments!H6="",Performance_trends_V1.0!H6,Amendments!H6)</f>
        <v>14</v>
      </c>
      <c r="I6" s="6">
        <f>IF(Amendments!I6="",Performance_trends_V1.0!I6,Amendments!I6)</f>
        <v>8</v>
      </c>
      <c r="J6" s="6">
        <f>IF(Amendments!J6="",Performance_trends_V1.0!J6,Amendments!J6)</f>
        <v>10</v>
      </c>
      <c r="K6" s="6">
        <f>IF(Amendments!K6="",Performance_trends_V1.0!K6,Amendments!K6)</f>
        <v>2</v>
      </c>
      <c r="L6" s="6">
        <f>IF(Amendments!L6="",Performance_trends_V1.0!L6,Amendments!L6)</f>
        <v>7</v>
      </c>
      <c r="M6" s="6">
        <f>IF(Amendments!M6="",Performance_trends_V1.0!M6,Amendments!M6)</f>
        <v>2</v>
      </c>
      <c r="N6" s="6">
        <f>IF(Amendments!N6="",Performance_trends_V1.0!N6,Amendments!N6)</f>
        <v>7</v>
      </c>
      <c r="O6" s="6">
        <f>IF(Amendments!O6="",Performance_trends_V1.0!O6,Amendments!O6)</f>
        <v>4</v>
      </c>
      <c r="P6" s="6">
        <f>IF(Amendments!P6="",Performance_trends_V1.0!P6,Amendments!P6)</f>
        <v>2</v>
      </c>
      <c r="Q6" s="6">
        <f>IF(Amendments!Q6="",Performance_trends_V1.0!Q6,Amendments!Q6)</f>
        <v>4</v>
      </c>
      <c r="R6" s="5"/>
    </row>
    <row r="7" spans="1:19" x14ac:dyDescent="1.05">
      <c r="A7" s="3" t="s">
        <v>27</v>
      </c>
      <c r="B7" s="4" t="s">
        <v>19</v>
      </c>
      <c r="C7" s="5" t="s">
        <v>20</v>
      </c>
      <c r="D7" s="5" t="s">
        <v>21</v>
      </c>
      <c r="E7" s="5" t="s">
        <v>21</v>
      </c>
      <c r="F7" s="3">
        <v>0</v>
      </c>
      <c r="G7" s="6">
        <f>IF(Amendments!G7="",Performance_trends_V1.0!G7,Amendments!G7)</f>
        <v>17</v>
      </c>
      <c r="H7" s="6">
        <f>IF(Amendments!H7="",Performance_trends_V1.0!H7,Amendments!H7)</f>
        <v>4</v>
      </c>
      <c r="I7" s="6">
        <f>IF(Amendments!I7="",Performance_trends_V1.0!I7,Amendments!I7)</f>
        <v>10</v>
      </c>
      <c r="J7" s="6">
        <f>IF(Amendments!J7="",Performance_trends_V1.0!J7,Amendments!J7)</f>
        <v>3</v>
      </c>
      <c r="K7" s="6">
        <f>IF(Amendments!K7="",Performance_trends_V1.0!K7,Amendments!K7)</f>
        <v>7</v>
      </c>
      <c r="L7" s="6">
        <f>IF(Amendments!L7="",Performance_trends_V1.0!L7,Amendments!L7)</f>
        <v>4</v>
      </c>
      <c r="M7" s="6">
        <f>IF(Amendments!M7="",Performance_trends_V1.0!M7,Amendments!M7)</f>
        <v>3</v>
      </c>
      <c r="N7" s="6">
        <f>IF(Amendments!N7="",Performance_trends_V1.0!N7,Amendments!N7)</f>
        <v>2</v>
      </c>
      <c r="O7" s="6">
        <f>IF(Amendments!O7="",Performance_trends_V1.0!O7,Amendments!O7)</f>
        <v>1</v>
      </c>
      <c r="P7" s="6">
        <f>IF(Amendments!P7="",Performance_trends_V1.0!P7,Amendments!P7)</f>
        <v>3</v>
      </c>
      <c r="Q7" s="6">
        <f>IF(Amendments!Q7="",Performance_trends_V1.0!Q7,Amendments!Q7)</f>
        <v>8</v>
      </c>
      <c r="R7" s="5"/>
    </row>
    <row r="8" spans="1:19" x14ac:dyDescent="1.05">
      <c r="A8" s="3" t="s">
        <v>28</v>
      </c>
      <c r="B8" s="4" t="s">
        <v>19</v>
      </c>
      <c r="C8" s="5" t="s">
        <v>20</v>
      </c>
      <c r="D8" s="5" t="s">
        <v>21</v>
      </c>
      <c r="E8" s="5" t="s">
        <v>21</v>
      </c>
      <c r="F8" s="3">
        <v>0</v>
      </c>
      <c r="G8" s="6">
        <f>IF(Amendments!G8="",Performance_trends_V1.0!G8,Amendments!G8)</f>
        <v>21</v>
      </c>
      <c r="H8" s="6">
        <f>IF(Amendments!H8="",Performance_trends_V1.0!H8,Amendments!H8)</f>
        <v>10</v>
      </c>
      <c r="I8" s="6">
        <f>IF(Amendments!I8="",Performance_trends_V1.0!I8,Amendments!I8)</f>
        <v>9</v>
      </c>
      <c r="J8" s="6">
        <f>IF(Amendments!J8="",Performance_trends_V1.0!J8,Amendments!J8)</f>
        <v>12</v>
      </c>
      <c r="K8" s="6">
        <f>IF(Amendments!K8="",Performance_trends_V1.0!K8,Amendments!K8)</f>
        <v>7</v>
      </c>
      <c r="L8" s="6">
        <f>IF(Amendments!L8="",Performance_trends_V1.0!L8,Amendments!L8)</f>
        <v>3</v>
      </c>
      <c r="M8" s="6">
        <f>IF(Amendments!M8="",Performance_trends_V1.0!M8,Amendments!M8)</f>
        <v>4</v>
      </c>
      <c r="N8" s="6">
        <f>IF(Amendments!N8="",Performance_trends_V1.0!N8,Amendments!N8)</f>
        <v>7</v>
      </c>
      <c r="O8" s="6">
        <f>IF(Amendments!O8="",Performance_trends_V1.0!O8,Amendments!O8)</f>
        <v>7</v>
      </c>
      <c r="P8" s="6">
        <f>IF(Amendments!P8="",Performance_trends_V1.0!P8,Amendments!P8)</f>
        <v>4</v>
      </c>
      <c r="Q8" s="6">
        <f>IF(Amendments!Q8="",Performance_trends_V1.0!Q8,Amendments!Q8)</f>
        <v>12</v>
      </c>
      <c r="R8" s="5"/>
    </row>
    <row r="9" spans="1:19" x14ac:dyDescent="1.05">
      <c r="A9" s="3" t="s">
        <v>29</v>
      </c>
      <c r="B9" s="4" t="s">
        <v>19</v>
      </c>
      <c r="C9" s="5" t="s">
        <v>20</v>
      </c>
      <c r="D9" s="5" t="s">
        <v>21</v>
      </c>
      <c r="E9" s="5" t="s">
        <v>21</v>
      </c>
      <c r="F9" s="3">
        <v>0</v>
      </c>
      <c r="G9" s="6">
        <f>IF(Amendments!G9="",Performance_trends_V1.0!G9,Amendments!G9)</f>
        <v>21</v>
      </c>
      <c r="H9" s="6">
        <f>IF(Amendments!H9="",Performance_trends_V1.0!H9,Amendments!H9)</f>
        <v>15</v>
      </c>
      <c r="I9" s="6">
        <f>IF(Amendments!I9="",Performance_trends_V1.0!I9,Amendments!I9)</f>
        <v>22</v>
      </c>
      <c r="J9" s="6">
        <f>IF(Amendments!J9="",Performance_trends_V1.0!J9,Amendments!J9)</f>
        <v>16</v>
      </c>
      <c r="K9" s="6">
        <f>IF(Amendments!K9="",Performance_trends_V1.0!K9,Amendments!K9)</f>
        <v>12</v>
      </c>
      <c r="L9" s="6">
        <f>IF(Amendments!L9="",Performance_trends_V1.0!L9,Amendments!L9)</f>
        <v>10</v>
      </c>
      <c r="M9" s="6">
        <f>IF(Amendments!M9="",Performance_trends_V1.0!M9,Amendments!M9)</f>
        <v>10</v>
      </c>
      <c r="N9" s="6">
        <f>IF(Amendments!N9="",Performance_trends_V1.0!N9,Amendments!N9)</f>
        <v>9</v>
      </c>
      <c r="O9" s="6">
        <f>IF(Amendments!O9="",Performance_trends_V1.0!O9,Amendments!O9)</f>
        <v>15</v>
      </c>
      <c r="P9" s="6">
        <f>IF(Amendments!P9="",Performance_trends_V1.0!P9,Amendments!P9)</f>
        <v>13</v>
      </c>
      <c r="Q9" s="6">
        <f>IF(Amendments!Q9="",Performance_trends_V1.0!Q9,Amendments!Q9)</f>
        <v>12</v>
      </c>
      <c r="R9" s="5"/>
    </row>
    <row r="10" spans="1:19" x14ac:dyDescent="1.05">
      <c r="A10" s="3" t="s">
        <v>30</v>
      </c>
      <c r="B10" s="4" t="s">
        <v>19</v>
      </c>
      <c r="C10" s="5" t="s">
        <v>20</v>
      </c>
      <c r="D10" s="5" t="s">
        <v>21</v>
      </c>
      <c r="E10" s="5" t="s">
        <v>21</v>
      </c>
      <c r="F10" s="3">
        <v>0</v>
      </c>
      <c r="G10" s="6">
        <f>IF(Amendments!G10="",Performance_trends_V1.0!G10,Amendments!G10)</f>
        <v>4</v>
      </c>
      <c r="H10" s="6">
        <f>IF(Amendments!H10="",Performance_trends_V1.0!H10,Amendments!H10)</f>
        <v>6</v>
      </c>
      <c r="I10" s="6">
        <f>IF(Amendments!I10="",Performance_trends_V1.0!I10,Amendments!I10)</f>
        <v>7</v>
      </c>
      <c r="J10" s="6">
        <f>IF(Amendments!J10="",Performance_trends_V1.0!J10,Amendments!J10)</f>
        <v>2</v>
      </c>
      <c r="K10" s="6">
        <f>IF(Amendments!K10="",Performance_trends_V1.0!K10,Amendments!K10)</f>
        <v>6</v>
      </c>
      <c r="L10" s="6">
        <f>IF(Amendments!L10="",Performance_trends_V1.0!L10,Amendments!L10)</f>
        <v>4</v>
      </c>
      <c r="M10" s="6">
        <f>IF(Amendments!M10="",Performance_trends_V1.0!M10,Amendments!M10)</f>
        <v>2</v>
      </c>
      <c r="N10" s="6">
        <f>IF(Amendments!N10="",Performance_trends_V1.0!N10,Amendments!N10)</f>
        <v>1</v>
      </c>
      <c r="O10" s="6">
        <f>IF(Amendments!O10="",Performance_trends_V1.0!O10,Amendments!O10)</f>
        <v>0</v>
      </c>
      <c r="P10" s="6">
        <f>IF(Amendments!P10="",Performance_trends_V1.0!P10,Amendments!P10)</f>
        <v>0</v>
      </c>
      <c r="Q10" s="6">
        <f>IF(Amendments!Q10="",Performance_trends_V1.0!Q10,Amendments!Q10)</f>
        <v>1</v>
      </c>
      <c r="R10" s="5"/>
    </row>
    <row r="11" spans="1:19" x14ac:dyDescent="1.05">
      <c r="A11" s="3" t="s">
        <v>31</v>
      </c>
      <c r="B11" s="4" t="s">
        <v>19</v>
      </c>
      <c r="C11" s="5" t="s">
        <v>20</v>
      </c>
      <c r="D11" s="5" t="s">
        <v>21</v>
      </c>
      <c r="E11" s="5" t="s">
        <v>21</v>
      </c>
      <c r="F11" s="3">
        <v>0</v>
      </c>
      <c r="G11" s="6">
        <f>IF(Amendments!G11="",Performance_trends_V1.0!G11,Amendments!G11)</f>
        <v>2</v>
      </c>
      <c r="H11" s="6">
        <f>IF(Amendments!H11="",Performance_trends_V1.0!H11,Amendments!H11)</f>
        <v>0</v>
      </c>
      <c r="I11" s="6">
        <f>IF(Amendments!I11="",Performance_trends_V1.0!I11,Amendments!I11)</f>
        <v>6</v>
      </c>
      <c r="J11" s="6">
        <f>IF(Amendments!J11="",Performance_trends_V1.0!J11,Amendments!J11)</f>
        <v>3</v>
      </c>
      <c r="K11" s="6">
        <f>IF(Amendments!K11="",Performance_trends_V1.0!K11,Amendments!K11)</f>
        <v>3</v>
      </c>
      <c r="L11" s="6">
        <f>IF(Amendments!L11="",Performance_trends_V1.0!L11,Amendments!L11)</f>
        <v>2</v>
      </c>
      <c r="M11" s="6">
        <f>IF(Amendments!M11="",Performance_trends_V1.0!M11,Amendments!M11)</f>
        <v>3</v>
      </c>
      <c r="N11" s="6">
        <f>IF(Amendments!N11="",Performance_trends_V1.0!N11,Amendments!N11)</f>
        <v>4</v>
      </c>
      <c r="O11" s="6">
        <f>IF(Amendments!O11="",Performance_trends_V1.0!O11,Amendments!O11)</f>
        <v>1</v>
      </c>
      <c r="P11" s="6">
        <f>IF(Amendments!P11="",Performance_trends_V1.0!P11,Amendments!P11)</f>
        <v>4</v>
      </c>
      <c r="Q11" s="6">
        <f>IF(Amendments!Q11="",Performance_trends_V1.0!Q11,Amendments!Q11)</f>
        <v>5</v>
      </c>
      <c r="R11" s="5"/>
    </row>
    <row r="12" spans="1:19" x14ac:dyDescent="1.05">
      <c r="A12" s="3" t="s">
        <v>32</v>
      </c>
      <c r="B12" s="4" t="s">
        <v>19</v>
      </c>
      <c r="C12" s="5" t="s">
        <v>20</v>
      </c>
      <c r="D12" s="5" t="s">
        <v>21</v>
      </c>
      <c r="E12" s="5" t="s">
        <v>21</v>
      </c>
      <c r="F12" s="3">
        <v>0</v>
      </c>
      <c r="G12" s="6">
        <f>IF(Amendments!G12="",Performance_trends_V1.0!G12,Amendments!G12)</f>
        <v>15</v>
      </c>
      <c r="H12" s="6">
        <f>IF(Amendments!H12="",Performance_trends_V1.0!H12,Amendments!H12)</f>
        <v>6</v>
      </c>
      <c r="I12" s="6">
        <f>IF(Amendments!I12="",Performance_trends_V1.0!I12,Amendments!I12)</f>
        <v>11</v>
      </c>
      <c r="J12" s="6">
        <f>IF(Amendments!J12="",Performance_trends_V1.0!J12,Amendments!J12)</f>
        <v>4</v>
      </c>
      <c r="K12" s="6">
        <f>IF(Amendments!K12="",Performance_trends_V1.0!K12,Amendments!K12)</f>
        <v>7</v>
      </c>
      <c r="L12" s="6">
        <f>IF(Amendments!L12="",Performance_trends_V1.0!L12,Amendments!L12)</f>
        <v>7</v>
      </c>
      <c r="M12" s="6">
        <f>IF(Amendments!M12="",Performance_trends_V1.0!M12,Amendments!M12)</f>
        <v>6</v>
      </c>
      <c r="N12" s="6">
        <f>IF(Amendments!N12="",Performance_trends_V1.0!N12,Amendments!N12)</f>
        <v>14</v>
      </c>
      <c r="O12" s="6">
        <f>IF(Amendments!O12="",Performance_trends_V1.0!O12,Amendments!O12)</f>
        <v>7</v>
      </c>
      <c r="P12" s="6">
        <f>IF(Amendments!P12="",Performance_trends_V1.0!P12,Amendments!P12)</f>
        <v>3</v>
      </c>
      <c r="Q12" s="6">
        <f>IF(Amendments!Q12="",Performance_trends_V1.0!Q12,Amendments!Q12)</f>
        <v>5</v>
      </c>
      <c r="R12" s="5"/>
    </row>
    <row r="13" spans="1:19" x14ac:dyDescent="1.05">
      <c r="A13" s="3" t="s">
        <v>33</v>
      </c>
      <c r="B13" s="4" t="s">
        <v>19</v>
      </c>
      <c r="C13" s="5" t="s">
        <v>20</v>
      </c>
      <c r="D13" s="5" t="s">
        <v>21</v>
      </c>
      <c r="E13" s="5" t="s">
        <v>21</v>
      </c>
      <c r="F13" s="3">
        <v>0</v>
      </c>
      <c r="G13" s="6">
        <f>IF(Amendments!G13="",Performance_trends_V1.0!G13,Amendments!G13)</f>
        <v>0</v>
      </c>
      <c r="H13" s="6">
        <f>IF(Amendments!H13="",Performance_trends_V1.0!H13,Amendments!H13)</f>
        <v>0</v>
      </c>
      <c r="I13" s="6">
        <f>IF(Amendments!I13="",Performance_trends_V1.0!I13,Amendments!I13)</f>
        <v>0</v>
      </c>
      <c r="J13" s="6">
        <f>IF(Amendments!J13="",Performance_trends_V1.0!J13,Amendments!J13)</f>
        <v>0</v>
      </c>
      <c r="K13" s="6">
        <f>IF(Amendments!K13="",Performance_trends_V1.0!K13,Amendments!K13)</f>
        <v>2</v>
      </c>
      <c r="L13" s="6">
        <f>IF(Amendments!L13="",Performance_trends_V1.0!L13,Amendments!L13)</f>
        <v>2</v>
      </c>
      <c r="M13" s="6">
        <f>IF(Amendments!M13="",Performance_trends_V1.0!M13,Amendments!M13)</f>
        <v>0</v>
      </c>
      <c r="N13" s="6">
        <f>IF(Amendments!N13="",Performance_trends_V1.0!N13,Amendments!N13)</f>
        <v>0</v>
      </c>
      <c r="O13" s="6">
        <f>IF(Amendments!O13="",Performance_trends_V1.0!O13,Amendments!O13)</f>
        <v>0</v>
      </c>
      <c r="P13" s="6">
        <f>IF(Amendments!P13="",Performance_trends_V1.0!P13,Amendments!P13)</f>
        <v>0</v>
      </c>
      <c r="Q13" s="6">
        <f>IF(Amendments!Q13="",Performance_trends_V1.0!Q13,Amendments!Q13)</f>
        <v>0</v>
      </c>
      <c r="R13" s="5"/>
    </row>
    <row r="14" spans="1:19" x14ac:dyDescent="1.05">
      <c r="A14" s="3" t="s">
        <v>34</v>
      </c>
      <c r="B14" s="4" t="s">
        <v>19</v>
      </c>
      <c r="C14" s="5" t="s">
        <v>20</v>
      </c>
      <c r="D14" s="5" t="s">
        <v>21</v>
      </c>
      <c r="E14" s="5" t="s">
        <v>21</v>
      </c>
      <c r="F14" s="3">
        <v>0</v>
      </c>
      <c r="G14" s="6">
        <f>IF(Amendments!G14="",Performance_trends_V1.0!G14,Amendments!G14)</f>
        <v>0</v>
      </c>
      <c r="H14" s="6">
        <f>IF(Amendments!H14="",Performance_trends_V1.0!H14,Amendments!H14)</f>
        <v>0</v>
      </c>
      <c r="I14" s="6">
        <f>IF(Amendments!I14="",Performance_trends_V1.0!I14,Amendments!I14)</f>
        <v>0</v>
      </c>
      <c r="J14" s="6">
        <f>IF(Amendments!J14="",Performance_trends_V1.0!J14,Amendments!J14)</f>
        <v>0</v>
      </c>
      <c r="K14" s="6">
        <f>IF(Amendments!K14="",Performance_trends_V1.0!K14,Amendments!K14)</f>
        <v>0</v>
      </c>
      <c r="L14" s="6">
        <f>IF(Amendments!L14="",Performance_trends_V1.0!L14,Amendments!L14)</f>
        <v>0</v>
      </c>
      <c r="M14" s="6">
        <f>IF(Amendments!M14="",Performance_trends_V1.0!M14,Amendments!M14)</f>
        <v>0</v>
      </c>
      <c r="N14" s="6">
        <f>IF(Amendments!N14="",Performance_trends_V1.0!N14,Amendments!N14)</f>
        <v>0</v>
      </c>
      <c r="O14" s="6">
        <f>IF(Amendments!O14="",Performance_trends_V1.0!O14,Amendments!O14)</f>
        <v>0</v>
      </c>
      <c r="P14" s="6">
        <f>IF(Amendments!P14="",Performance_trends_V1.0!P14,Amendments!P14)</f>
        <v>0</v>
      </c>
      <c r="Q14" s="6">
        <f>IF(Amendments!Q14="",Performance_trends_V1.0!Q14,Amendments!Q14)</f>
        <v>0</v>
      </c>
      <c r="R14" s="5"/>
    </row>
    <row r="15" spans="1:19" x14ac:dyDescent="1.05">
      <c r="A15" s="3" t="s">
        <v>35</v>
      </c>
      <c r="B15" s="4" t="s">
        <v>19</v>
      </c>
      <c r="C15" s="5" t="s">
        <v>20</v>
      </c>
      <c r="D15" s="5" t="s">
        <v>21</v>
      </c>
      <c r="E15" s="5" t="s">
        <v>21</v>
      </c>
      <c r="F15" s="3">
        <v>0</v>
      </c>
      <c r="G15" s="6">
        <f>IF(Amendments!G15="",Performance_trends_V1.0!G15,Amendments!G15)</f>
        <v>0</v>
      </c>
      <c r="H15" s="6">
        <f>IF(Amendments!H15="",Performance_trends_V1.0!H15,Amendments!H15)</f>
        <v>0</v>
      </c>
      <c r="I15" s="6">
        <f>IF(Amendments!I15="",Performance_trends_V1.0!I15,Amendments!I15)</f>
        <v>0</v>
      </c>
      <c r="J15" s="6">
        <f>IF(Amendments!J15="",Performance_trends_V1.0!J15,Amendments!J15)</f>
        <v>0</v>
      </c>
      <c r="K15" s="6">
        <f>IF(Amendments!K15="",Performance_trends_V1.0!K15,Amendments!K15)</f>
        <v>0</v>
      </c>
      <c r="L15" s="6">
        <f>IF(Amendments!L15="",Performance_trends_V1.0!L15,Amendments!L15)</f>
        <v>0</v>
      </c>
      <c r="M15" s="6">
        <f>IF(Amendments!M15="",Performance_trends_V1.0!M15,Amendments!M15)</f>
        <v>1</v>
      </c>
      <c r="N15" s="6">
        <f>IF(Amendments!N15="",Performance_trends_V1.0!N15,Amendments!N15)</f>
        <v>0</v>
      </c>
      <c r="O15" s="6">
        <f>IF(Amendments!O15="",Performance_trends_V1.0!O15,Amendments!O15)</f>
        <v>0</v>
      </c>
      <c r="P15" s="6">
        <f>IF(Amendments!P15="",Performance_trends_V1.0!P15,Amendments!P15)</f>
        <v>0</v>
      </c>
      <c r="Q15" s="6">
        <f>IF(Amendments!Q15="",Performance_trends_V1.0!Q15,Amendments!Q15)</f>
        <v>0</v>
      </c>
      <c r="R15" s="5"/>
    </row>
    <row r="16" spans="1:19" x14ac:dyDescent="1.05">
      <c r="A16" s="3" t="s">
        <v>36</v>
      </c>
      <c r="B16" s="4" t="s">
        <v>19</v>
      </c>
      <c r="C16" s="5" t="s">
        <v>20</v>
      </c>
      <c r="D16" s="5" t="s">
        <v>21</v>
      </c>
      <c r="E16" s="5" t="s">
        <v>21</v>
      </c>
      <c r="F16" s="3">
        <v>0</v>
      </c>
      <c r="G16" s="6">
        <f>IF(Amendments!G16="",Performance_trends_V1.0!G16,Amendments!G16)</f>
        <v>1</v>
      </c>
      <c r="H16" s="6">
        <f>IF(Amendments!H16="",Performance_trends_V1.0!H16,Amendments!H16)</f>
        <v>0</v>
      </c>
      <c r="I16" s="6">
        <f>IF(Amendments!I16="",Performance_trends_V1.0!I16,Amendments!I16)</f>
        <v>0</v>
      </c>
      <c r="J16" s="6">
        <f>IF(Amendments!J16="",Performance_trends_V1.0!J16,Amendments!J16)</f>
        <v>0</v>
      </c>
      <c r="K16" s="6">
        <f>IF(Amendments!K16="",Performance_trends_V1.0!K16,Amendments!K16)</f>
        <v>0</v>
      </c>
      <c r="L16" s="6">
        <f>IF(Amendments!L16="",Performance_trends_V1.0!L16,Amendments!L16)</f>
        <v>0</v>
      </c>
      <c r="M16" s="6">
        <f>IF(Amendments!M16="",Performance_trends_V1.0!M16,Amendments!M16)</f>
        <v>1</v>
      </c>
      <c r="N16" s="6">
        <f>IF(Amendments!N16="",Performance_trends_V1.0!N16,Amendments!N16)</f>
        <v>0</v>
      </c>
      <c r="O16" s="6">
        <f>IF(Amendments!O16="",Performance_trends_V1.0!O16,Amendments!O16)</f>
        <v>3</v>
      </c>
      <c r="P16" s="6">
        <f>IF(Amendments!P16="",Performance_trends_V1.0!P16,Amendments!P16)</f>
        <v>0</v>
      </c>
      <c r="Q16" s="6">
        <f>IF(Amendments!Q16="",Performance_trends_V1.0!Q16,Amendments!Q16)</f>
        <v>0</v>
      </c>
      <c r="R16" s="5"/>
    </row>
    <row r="17" spans="1:18" x14ac:dyDescent="1.05">
      <c r="A17" s="3" t="s">
        <v>37</v>
      </c>
      <c r="B17" s="4" t="s">
        <v>19</v>
      </c>
      <c r="C17" s="5" t="s">
        <v>20</v>
      </c>
      <c r="D17" s="5" t="s">
        <v>21</v>
      </c>
      <c r="E17" s="5" t="s">
        <v>21</v>
      </c>
      <c r="F17" s="3">
        <v>0</v>
      </c>
      <c r="G17" s="6">
        <f>IF(Amendments!G17="",Performance_trends_V1.0!G17,Amendments!G17)</f>
        <v>0</v>
      </c>
      <c r="H17" s="6">
        <f>IF(Amendments!H17="",Performance_trends_V1.0!H17,Amendments!H17)</f>
        <v>0</v>
      </c>
      <c r="I17" s="6">
        <f>IF(Amendments!I17="",Performance_trends_V1.0!I17,Amendments!I17)</f>
        <v>0</v>
      </c>
      <c r="J17" s="6">
        <f>IF(Amendments!J17="",Performance_trends_V1.0!J17,Amendments!J17)</f>
        <v>0</v>
      </c>
      <c r="K17" s="6">
        <f>IF(Amendments!K17="",Performance_trends_V1.0!K17,Amendments!K17)</f>
        <v>0</v>
      </c>
      <c r="L17" s="6">
        <f>IF(Amendments!L17="",Performance_trends_V1.0!L17,Amendments!L17)</f>
        <v>0</v>
      </c>
      <c r="M17" s="6">
        <f>IF(Amendments!M17="",Performance_trends_V1.0!M17,Amendments!M17)</f>
        <v>0</v>
      </c>
      <c r="N17" s="6">
        <f>IF(Amendments!N17="",Performance_trends_V1.0!N17,Amendments!N17)</f>
        <v>0</v>
      </c>
      <c r="O17" s="6">
        <f>IF(Amendments!O17="",Performance_trends_V1.0!O17,Amendments!O17)</f>
        <v>0</v>
      </c>
      <c r="P17" s="6">
        <f>IF(Amendments!P17="",Performance_trends_V1.0!P17,Amendments!P17)</f>
        <v>0</v>
      </c>
      <c r="Q17" s="6">
        <f>IF(Amendments!Q17="",Performance_trends_V1.0!Q17,Amendments!Q17)</f>
        <v>0</v>
      </c>
      <c r="R17" s="5"/>
    </row>
    <row r="18" spans="1:18" x14ac:dyDescent="1.05">
      <c r="A18" s="3" t="s">
        <v>38</v>
      </c>
      <c r="B18" s="4" t="s">
        <v>19</v>
      </c>
      <c r="C18" s="5" t="s">
        <v>20</v>
      </c>
      <c r="D18" s="5" t="s">
        <v>21</v>
      </c>
      <c r="E18" s="5" t="s">
        <v>21</v>
      </c>
      <c r="F18" s="3">
        <v>0</v>
      </c>
      <c r="G18" s="6">
        <f>IF(Amendments!G18="",Performance_trends_V1.0!G18,Amendments!G18)</f>
        <v>0</v>
      </c>
      <c r="H18" s="6">
        <f>IF(Amendments!H18="",Performance_trends_V1.0!H18,Amendments!H18)</f>
        <v>0</v>
      </c>
      <c r="I18" s="6">
        <f>IF(Amendments!I18="",Performance_trends_V1.0!I18,Amendments!I18)</f>
        <v>0</v>
      </c>
      <c r="J18" s="6">
        <f>IF(Amendments!J18="",Performance_trends_V1.0!J18,Amendments!J18)</f>
        <v>0</v>
      </c>
      <c r="K18" s="6">
        <f>IF(Amendments!K18="",Performance_trends_V1.0!K18,Amendments!K18)</f>
        <v>0</v>
      </c>
      <c r="L18" s="6">
        <f>IF(Amendments!L18="",Performance_trends_V1.0!L18,Amendments!L18)</f>
        <v>0</v>
      </c>
      <c r="M18" s="6">
        <f>IF(Amendments!M18="",Performance_trends_V1.0!M18,Amendments!M18)</f>
        <v>0</v>
      </c>
      <c r="N18" s="6">
        <f>IF(Amendments!N18="",Performance_trends_V1.0!N18,Amendments!N18)</f>
        <v>0</v>
      </c>
      <c r="O18" s="6">
        <f>IF(Amendments!O18="",Performance_trends_V1.0!O18,Amendments!O18)</f>
        <v>1</v>
      </c>
      <c r="P18" s="6">
        <f>IF(Amendments!P18="",Performance_trends_V1.0!P18,Amendments!P18)</f>
        <v>0</v>
      </c>
      <c r="Q18" s="6">
        <f>IF(Amendments!Q18="",Performance_trends_V1.0!Q18,Amendments!Q18)</f>
        <v>0</v>
      </c>
      <c r="R18" s="5"/>
    </row>
    <row r="19" spans="1:18" ht="40.5" x14ac:dyDescent="1.05">
      <c r="A19" s="3" t="s">
        <v>18</v>
      </c>
      <c r="B19" s="7" t="s">
        <v>39</v>
      </c>
      <c r="C19" s="8" t="s">
        <v>40</v>
      </c>
      <c r="D19" s="5" t="s">
        <v>41</v>
      </c>
      <c r="E19" s="5" t="s">
        <v>42</v>
      </c>
      <c r="F19" s="9">
        <v>2</v>
      </c>
      <c r="G19" s="10">
        <f>IF(Amendments!G19="",Performance_trends_V1.0!G19,Amendments!G19)</f>
        <v>67.768227429124636</v>
      </c>
      <c r="H19" s="10">
        <f>IF(Amendments!H19="",Performance_trends_V1.0!H19,Amendments!H19)</f>
        <v>58.348705469864072</v>
      </c>
      <c r="I19" s="10">
        <f>IF(Amendments!I19="",Performance_trends_V1.0!I19,Amendments!I19)</f>
        <v>51.284064000418645</v>
      </c>
      <c r="J19" s="10">
        <f>IF(Amendments!J19="",Performance_trends_V1.0!J19,Amendments!J19)</f>
        <v>51.545717388175881</v>
      </c>
      <c r="K19" s="10">
        <f>IF(Amendments!K19="",Performance_trends_V1.0!K19,Amendments!K19)</f>
        <v>19.885657469550086</v>
      </c>
      <c r="L19" s="10">
        <f>IF(Amendments!L19="",Performance_trends_V1.0!L19,Amendments!L19)</f>
        <v>29.566832816567892</v>
      </c>
      <c r="M19" s="10">
        <f>IF(Amendments!M19="",Performance_trends_V1.0!M19,Amendments!M19)</f>
        <v>29.828486204325127</v>
      </c>
      <c r="N19" s="10">
        <f>IF(Amendments!N19="",Performance_trends_V1.0!N19,Amendments!N19)</f>
        <v>24.987898530816228</v>
      </c>
      <c r="O19" s="10">
        <f>IF(Amendments!O19="",Performance_trends_V1.0!O19,Amendments!O19)</f>
        <v>34.799900571712655</v>
      </c>
      <c r="P19" s="10">
        <f>IF(Amendments!P19="",Performance_trends_V1.0!P19,Amendments!P19)</f>
        <v>27.47360571450999</v>
      </c>
      <c r="Q19" s="10">
        <f>IF(Amendments!Q19="",Performance_trends_V1.0!Q19,Amendments!Q19)</f>
        <v>33.7532870206837</v>
      </c>
      <c r="R19" s="11"/>
    </row>
    <row r="20" spans="1:18" ht="40.5" x14ac:dyDescent="1.05">
      <c r="A20" s="3" t="s">
        <v>22</v>
      </c>
      <c r="B20" s="4" t="s">
        <v>39</v>
      </c>
      <c r="C20" s="8" t="s">
        <v>40</v>
      </c>
      <c r="D20" s="5" t="s">
        <v>41</v>
      </c>
      <c r="E20" s="5" t="s">
        <v>42</v>
      </c>
      <c r="F20" s="12">
        <v>2</v>
      </c>
      <c r="G20" s="10">
        <f>IF(Amendments!G20="",Performance_trends_V1.0!G20,Amendments!G20)</f>
        <v>65.932853320091581</v>
      </c>
      <c r="H20" s="10">
        <f>IF(Amendments!H20="",Performance_trends_V1.0!H20,Amendments!H20)</f>
        <v>54.898066153549067</v>
      </c>
      <c r="I20" s="10">
        <f>IF(Amendments!I20="",Performance_trends_V1.0!I20,Amendments!I20)</f>
        <v>33.656100857954705</v>
      </c>
      <c r="J20" s="10">
        <f>IF(Amendments!J20="",Performance_trends_V1.0!J20,Amendments!J20)</f>
        <v>29.793925349664818</v>
      </c>
      <c r="K20" s="10">
        <f>IF(Amendments!K20="",Performance_trends_V1.0!K20,Amendments!K20)</f>
        <v>30.069795028828381</v>
      </c>
      <c r="L20" s="10">
        <f>IF(Amendments!L20="",Performance_trends_V1.0!L20,Amendments!L20)</f>
        <v>29.518055670501255</v>
      </c>
      <c r="M20" s="10">
        <f>IF(Amendments!M20="",Performance_trends_V1.0!M20,Amendments!M20)</f>
        <v>28.414576953847003</v>
      </c>
      <c r="N20" s="10">
        <f>IF(Amendments!N20="",Performance_trends_V1.0!N20,Amendments!N20)</f>
        <v>27.862837595519878</v>
      </c>
      <c r="O20" s="10">
        <f>IF(Amendments!O20="",Performance_trends_V1.0!O20,Amendments!O20)</f>
        <v>25.931749841374934</v>
      </c>
      <c r="P20" s="10">
        <f>IF(Amendments!P20="",Performance_trends_V1.0!P20,Amendments!P20)</f>
        <v>21.241965295594362</v>
      </c>
      <c r="Q20" s="10">
        <f>IF(Amendments!Q20="",Performance_trends_V1.0!Q20,Amendments!Q20)</f>
        <v>23.173053049739302</v>
      </c>
      <c r="R20" s="11"/>
    </row>
    <row r="21" spans="1:18" ht="40.5" x14ac:dyDescent="1.05">
      <c r="A21" s="3" t="s">
        <v>23</v>
      </c>
      <c r="B21" s="4" t="s">
        <v>39</v>
      </c>
      <c r="C21" s="8" t="s">
        <v>40</v>
      </c>
      <c r="D21" s="5" t="s">
        <v>41</v>
      </c>
      <c r="E21" s="5" t="s">
        <v>42</v>
      </c>
      <c r="F21" s="12">
        <v>2</v>
      </c>
      <c r="G21" s="10">
        <f>IF(Amendments!G21="",Performance_trends_V1.0!G21,Amendments!G21)</f>
        <v>239.04382470119521</v>
      </c>
      <c r="H21" s="10">
        <f>IF(Amendments!H21="",Performance_trends_V1.0!H21,Amendments!H21)</f>
        <v>59.760956175298801</v>
      </c>
      <c r="I21" s="10">
        <f>IF(Amendments!I21="",Performance_trends_V1.0!I21,Amendments!I21)</f>
        <v>159.36254980079681</v>
      </c>
      <c r="J21" s="10">
        <f>IF(Amendments!J21="",Performance_trends_V1.0!J21,Amendments!J21)</f>
        <v>318.72509960159363</v>
      </c>
      <c r="K21" s="10">
        <f>IF(Amendments!K21="",Performance_trends_V1.0!K21,Amendments!K21)</f>
        <v>179.28286852589642</v>
      </c>
      <c r="L21" s="10">
        <f>IF(Amendments!L21="",Performance_trends_V1.0!L21,Amendments!L21)</f>
        <v>159.36254980079681</v>
      </c>
      <c r="M21" s="10">
        <f>IF(Amendments!M21="",Performance_trends_V1.0!M21,Amendments!M21)</f>
        <v>119.5219123505976</v>
      </c>
      <c r="N21" s="10">
        <f>IF(Amendments!N21="",Performance_trends_V1.0!N21,Amendments!N21)</f>
        <v>79.681274900398407</v>
      </c>
      <c r="O21" s="10">
        <f>IF(Amendments!O21="",Performance_trends_V1.0!O21,Amendments!O21)</f>
        <v>39.840637450199203</v>
      </c>
      <c r="P21" s="10">
        <f>IF(Amendments!P21="",Performance_trends_V1.0!P21,Amendments!P21)</f>
        <v>99.601593625498012</v>
      </c>
      <c r="Q21" s="10">
        <f>IF(Amendments!Q21="",Performance_trends_V1.0!Q21,Amendments!Q21)</f>
        <v>39.840637450199203</v>
      </c>
      <c r="R21" s="11"/>
    </row>
    <row r="22" spans="1:18" ht="40.5" x14ac:dyDescent="1.05">
      <c r="A22" s="3" t="s">
        <v>25</v>
      </c>
      <c r="B22" s="4" t="s">
        <v>39</v>
      </c>
      <c r="C22" s="8" t="s">
        <v>40</v>
      </c>
      <c r="D22" s="5" t="s">
        <v>41</v>
      </c>
      <c r="E22" s="5" t="s">
        <v>42</v>
      </c>
      <c r="F22" s="12">
        <v>2</v>
      </c>
      <c r="G22" s="10">
        <f>IF(Amendments!G22="",Performance_trends_V1.0!G22,Amendments!G22)</f>
        <v>31.306201292213416</v>
      </c>
      <c r="H22" s="10">
        <f>IF(Amendments!H22="",Performance_trends_V1.0!H22,Amendments!H22)</f>
        <v>63.944581362818887</v>
      </c>
      <c r="I22" s="10">
        <f>IF(Amendments!I22="",Performance_trends_V1.0!I22,Amendments!I22)</f>
        <v>42.296676213947912</v>
      </c>
      <c r="J22" s="10">
        <f>IF(Amendments!J22="",Performance_trends_V1.0!J22,Amendments!J22)</f>
        <v>28.97488843002731</v>
      </c>
      <c r="K22" s="10">
        <f>IF(Amendments!K22="",Performance_trends_V1.0!K22,Amendments!K22)</f>
        <v>51.954972357290345</v>
      </c>
      <c r="L22" s="10">
        <f>IF(Amendments!L22="",Performance_trends_V1.0!L22,Amendments!L22)</f>
        <v>36.967961100379668</v>
      </c>
      <c r="M22" s="10">
        <f>IF(Amendments!M22="",Performance_trends_V1.0!M22,Amendments!M22)</f>
        <v>16.652234729900751</v>
      </c>
      <c r="N22" s="10">
        <f>IF(Amendments!N22="",Performance_trends_V1.0!N22,Amendments!N22)</f>
        <v>12.322653700126557</v>
      </c>
      <c r="O22" s="10">
        <f>IF(Amendments!O22="",Performance_trends_V1.0!O22,Amendments!O22)</f>
        <v>15.320055951508692</v>
      </c>
      <c r="P22" s="10">
        <f>IF(Amendments!P22="",Performance_trends_V1.0!P22,Amendments!P22)</f>
        <v>14.320921867714647</v>
      </c>
      <c r="Q22" s="10">
        <f>IF(Amendments!Q22="",Performance_trends_V1.0!Q22,Amendments!Q22)</f>
        <v>22.980083927263038</v>
      </c>
      <c r="R22" s="11"/>
    </row>
    <row r="23" spans="1:18" ht="40.5" x14ac:dyDescent="1.05">
      <c r="A23" s="3" t="s">
        <v>26</v>
      </c>
      <c r="B23" s="4" t="s">
        <v>39</v>
      </c>
      <c r="C23" s="8" t="s">
        <v>40</v>
      </c>
      <c r="D23" s="5" t="s">
        <v>41</v>
      </c>
      <c r="E23" s="5" t="s">
        <v>42</v>
      </c>
      <c r="F23" s="12">
        <v>2</v>
      </c>
      <c r="G23" s="10">
        <f>IF(Amendments!G23="",Performance_trends_V1.0!G23,Amendments!G23)</f>
        <v>47.046244319700612</v>
      </c>
      <c r="H23" s="10">
        <f>IF(Amendments!H23="",Performance_trends_V1.0!H23,Amendments!H23)</f>
        <v>40.096230954290299</v>
      </c>
      <c r="I23" s="10">
        <f>IF(Amendments!I23="",Performance_trends_V1.0!I23,Amendments!I23)</f>
        <v>47.794707297514037</v>
      </c>
      <c r="J23" s="10">
        <f>IF(Amendments!J23="",Performance_trends_V1.0!J23,Amendments!J23)</f>
        <v>37.850842020850038</v>
      </c>
      <c r="K23" s="10">
        <f>IF(Amendments!K23="",Performance_trends_V1.0!K23,Amendments!K23)</f>
        <v>27.800053461641273</v>
      </c>
      <c r="L23" s="10">
        <f>IF(Amendments!L23="",Performance_trends_V1.0!L23,Amendments!L23)</f>
        <v>29.296979417268108</v>
      </c>
      <c r="M23" s="10">
        <f>IF(Amendments!M23="",Performance_trends_V1.0!M23,Amendments!M23)</f>
        <v>29.938519112536753</v>
      </c>
      <c r="N23" s="10">
        <f>IF(Amendments!N23="",Performance_trends_V1.0!N23,Amendments!N23)</f>
        <v>31.114675220529271</v>
      </c>
      <c r="O23" s="10">
        <f>IF(Amendments!O23="",Performance_trends_V1.0!O23,Amendments!O23)</f>
        <v>26.516974071103981</v>
      </c>
      <c r="P23" s="10">
        <f>IF(Amendments!P23="",Performance_trends_V1.0!P23,Amendments!P23)</f>
        <v>20.315423683507085</v>
      </c>
      <c r="Q23" s="10">
        <f>IF(Amendments!Q23="",Performance_trends_V1.0!Q23,Amendments!Q23)</f>
        <v>21.81234963913392</v>
      </c>
      <c r="R23" s="11"/>
    </row>
    <row r="24" spans="1:18" ht="40.5" x14ac:dyDescent="1.05">
      <c r="A24" s="3" t="s">
        <v>27</v>
      </c>
      <c r="B24" s="4" t="s">
        <v>39</v>
      </c>
      <c r="C24" s="8" t="s">
        <v>40</v>
      </c>
      <c r="D24" s="5" t="s">
        <v>41</v>
      </c>
      <c r="E24" s="5" t="s">
        <v>42</v>
      </c>
      <c r="F24" s="12">
        <v>2</v>
      </c>
      <c r="G24" s="10">
        <f>IF(Amendments!G24="",Performance_trends_V1.0!G24,Amendments!G24)</f>
        <v>84.288990825688074</v>
      </c>
      <c r="H24" s="10">
        <f>IF(Amendments!H24="",Performance_trends_V1.0!H24,Amendments!H24)</f>
        <v>118.11926605504588</v>
      </c>
      <c r="I24" s="10">
        <f>IF(Amendments!I24="",Performance_trends_V1.0!I24,Amendments!I24)</f>
        <v>141.05504587155963</v>
      </c>
      <c r="J24" s="10">
        <f>IF(Amendments!J24="",Performance_trends_V1.0!J24,Amendments!J24)</f>
        <v>89.449541284403679</v>
      </c>
      <c r="K24" s="10">
        <f>IF(Amendments!K24="",Performance_trends_V1.0!K24,Amendments!K24)</f>
        <v>90.596330275229363</v>
      </c>
      <c r="L24" s="10">
        <f>IF(Amendments!L24="",Performance_trends_V1.0!L24,Amendments!L24)</f>
        <v>102.63761467889908</v>
      </c>
      <c r="M24" s="10">
        <f>IF(Amendments!M24="",Performance_trends_V1.0!M24,Amendments!M24)</f>
        <v>96.903669724770651</v>
      </c>
      <c r="N24" s="10">
        <f>IF(Amendments!N24="",Performance_trends_V1.0!N24,Amendments!N24)</f>
        <v>96.33027522935781</v>
      </c>
      <c r="O24" s="10">
        <f>IF(Amendments!O24="",Performance_trends_V1.0!O24,Amendments!O24)</f>
        <v>103.21100917431193</v>
      </c>
      <c r="P24" s="10">
        <f>IF(Amendments!P24="",Performance_trends_V1.0!P24,Amendments!P24)</f>
        <v>129.01376146788991</v>
      </c>
      <c r="Q24" s="10">
        <f>IF(Amendments!Q24="",Performance_trends_V1.0!Q24,Amendments!Q24)</f>
        <v>86.582568807339456</v>
      </c>
      <c r="R24" s="11"/>
    </row>
    <row r="25" spans="1:18" ht="40.5" x14ac:dyDescent="1.05">
      <c r="A25" s="3" t="s">
        <v>28</v>
      </c>
      <c r="B25" s="4" t="s">
        <v>39</v>
      </c>
      <c r="C25" s="8" t="s">
        <v>40</v>
      </c>
      <c r="D25" s="5" t="s">
        <v>41</v>
      </c>
      <c r="E25" s="5" t="s">
        <v>42</v>
      </c>
      <c r="F25" s="12">
        <v>2</v>
      </c>
      <c r="G25" s="10">
        <f>IF(Amendments!G25="",Performance_trends_V1.0!G25,Amendments!G25)</f>
        <v>120.56684034332602</v>
      </c>
      <c r="H25" s="10">
        <f>IF(Amendments!H25="",Performance_trends_V1.0!H25,Amendments!H25)</f>
        <v>102.947469103174</v>
      </c>
      <c r="I25" s="10">
        <f>IF(Amendments!I25="",Performance_trends_V1.0!I25,Amendments!I25)</f>
        <v>80.545697097837845</v>
      </c>
      <c r="J25" s="10">
        <f>IF(Amendments!J25="",Performance_trends_V1.0!J25,Amendments!J25)</f>
        <v>73.49794860177704</v>
      </c>
      <c r="K25" s="10">
        <f>IF(Amendments!K25="",Performance_trends_V1.0!K25,Amendments!K25)</f>
        <v>41.027964459211155</v>
      </c>
      <c r="L25" s="10">
        <f>IF(Amendments!L25="",Performance_trends_V1.0!L25,Amendments!L25)</f>
        <v>34.735331873442576</v>
      </c>
      <c r="M25" s="10">
        <f>IF(Amendments!M25="",Performance_trends_V1.0!M25,Amendments!M25)</f>
        <v>30.959752321981426</v>
      </c>
      <c r="N25" s="10">
        <f>IF(Amendments!N25="",Performance_trends_V1.0!N25,Amendments!N25)</f>
        <v>38.007500818042232</v>
      </c>
      <c r="O25" s="10">
        <f>IF(Amendments!O25="",Performance_trends_V1.0!O25,Amendments!O25)</f>
        <v>108.2332804752196</v>
      </c>
      <c r="P25" s="10">
        <f>IF(Amendments!P25="",Performance_trends_V1.0!P25,Amendments!P25)</f>
        <v>101.18553197915881</v>
      </c>
      <c r="Q25" s="10">
        <f>IF(Amendments!Q25="",Performance_trends_V1.0!Q25,Amendments!Q25)</f>
        <v>93.634372876236512</v>
      </c>
      <c r="R25" s="11"/>
    </row>
    <row r="26" spans="1:18" ht="40.5" x14ac:dyDescent="1.05">
      <c r="A26" s="3" t="s">
        <v>29</v>
      </c>
      <c r="B26" s="4" t="s">
        <v>39</v>
      </c>
      <c r="C26" s="8" t="s">
        <v>40</v>
      </c>
      <c r="D26" s="5" t="s">
        <v>41</v>
      </c>
      <c r="E26" s="5" t="s">
        <v>42</v>
      </c>
      <c r="F26" s="12">
        <v>2</v>
      </c>
      <c r="G26" s="10">
        <f>IF(Amendments!G26="",Performance_trends_V1.0!G26,Amendments!G26)</f>
        <v>23.674068636447053</v>
      </c>
      <c r="H26" s="10">
        <f>IF(Amendments!H26="",Performance_trends_V1.0!H26,Amendments!H26)</f>
        <v>42.943659387043489</v>
      </c>
      <c r="I26" s="10">
        <f>IF(Amendments!I26="",Performance_trends_V1.0!I26,Amendments!I26)</f>
        <v>56.157093044595342</v>
      </c>
      <c r="J26" s="10">
        <f>IF(Amendments!J26="",Performance_trends_V1.0!J26,Amendments!J26)</f>
        <v>47.439897228849333</v>
      </c>
      <c r="K26" s="10">
        <f>IF(Amendments!K26="",Performance_trends_V1.0!K26,Amendments!K26)</f>
        <v>24.132868416223157</v>
      </c>
      <c r="L26" s="10">
        <f>IF(Amendments!L26="",Performance_trends_V1.0!L26,Amendments!L26)</f>
        <v>32.758304276013945</v>
      </c>
      <c r="M26" s="10">
        <f>IF(Amendments!M26="",Performance_trends_V1.0!M26,Amendments!M26)</f>
        <v>27.803266654432004</v>
      </c>
      <c r="N26" s="10">
        <f>IF(Amendments!N26="",Performance_trends_V1.0!N26,Amendments!N26)</f>
        <v>27.252706918700678</v>
      </c>
      <c r="O26" s="10">
        <f>IF(Amendments!O26="",Performance_trends_V1.0!O26,Amendments!O26)</f>
        <v>29.821985685446872</v>
      </c>
      <c r="P26" s="10">
        <f>IF(Amendments!P26="",Performance_trends_V1.0!P26,Amendments!P26)</f>
        <v>26.793907138924574</v>
      </c>
      <c r="Q26" s="10">
        <f>IF(Amendments!Q26="",Performance_trends_V1.0!Q26,Amendments!Q26)</f>
        <v>24.866948063864928</v>
      </c>
      <c r="R26" s="11"/>
    </row>
    <row r="27" spans="1:18" ht="40.5" x14ac:dyDescent="1.05">
      <c r="A27" s="3" t="s">
        <v>30</v>
      </c>
      <c r="B27" s="4" t="s">
        <v>39</v>
      </c>
      <c r="C27" s="8" t="s">
        <v>40</v>
      </c>
      <c r="D27" s="5" t="s">
        <v>41</v>
      </c>
      <c r="E27" s="5" t="s">
        <v>42</v>
      </c>
      <c r="F27" s="12">
        <v>2</v>
      </c>
      <c r="G27" s="10">
        <f>IF(Amendments!G27="",Performance_trends_V1.0!G27,Amendments!G27)</f>
        <v>41.764181072938626</v>
      </c>
      <c r="H27" s="10">
        <f>IF(Amendments!H27="",Performance_trends_V1.0!H27,Amendments!H27)</f>
        <v>42.927888904692324</v>
      </c>
      <c r="I27" s="10">
        <f>IF(Amendments!I27="",Performance_trends_V1.0!I27,Amendments!I27)</f>
        <v>27.282483611114703</v>
      </c>
      <c r="J27" s="10">
        <f>IF(Amendments!J27="",Performance_trends_V1.0!J27,Amendments!J27)</f>
        <v>28.058288832283843</v>
      </c>
      <c r="K27" s="10">
        <f>IF(Amendments!K27="",Performance_trends_V1.0!K27,Amendments!K27)</f>
        <v>23.274156635074153</v>
      </c>
      <c r="L27" s="10">
        <f>IF(Amendments!L27="",Performance_trends_V1.0!L27,Amendments!L27)</f>
        <v>22.239749673515302</v>
      </c>
      <c r="M27" s="10">
        <f>IF(Amendments!M27="",Performance_trends_V1.0!M27,Amendments!M27)</f>
        <v>22.110448803320448</v>
      </c>
      <c r="N27" s="10">
        <f>IF(Amendments!N27="",Performance_trends_V1.0!N27,Amendments!N27)</f>
        <v>23.920660986048436</v>
      </c>
      <c r="O27" s="10">
        <f>IF(Amendments!O27="",Performance_trends_V1.0!O27,Amendments!O27)</f>
        <v>26.765280130335277</v>
      </c>
      <c r="P27" s="10">
        <f>IF(Amendments!P27="",Performance_trends_V1.0!P27,Amendments!P27)</f>
        <v>18.490024437864466</v>
      </c>
      <c r="Q27" s="10">
        <f>IF(Amendments!Q27="",Performance_trends_V1.0!Q27,Amendments!Q27)</f>
        <v>17.714219216695327</v>
      </c>
      <c r="R27" s="11"/>
    </row>
    <row r="28" spans="1:18" ht="40.5" x14ac:dyDescent="1.05">
      <c r="A28" s="3" t="s">
        <v>31</v>
      </c>
      <c r="B28" s="4" t="s">
        <v>39</v>
      </c>
      <c r="C28" s="8" t="s">
        <v>40</v>
      </c>
      <c r="D28" s="5" t="s">
        <v>41</v>
      </c>
      <c r="E28" s="5" t="s">
        <v>42</v>
      </c>
      <c r="F28" s="12">
        <v>2</v>
      </c>
      <c r="G28" s="10">
        <f>IF(Amendments!G28="",Performance_trends_V1.0!G28,Amendments!G28)</f>
        <v>16.597985347985347</v>
      </c>
      <c r="H28" s="10">
        <f>IF(Amendments!H28="",Performance_trends_V1.0!H28,Amendments!H28)</f>
        <v>17.456501831501832</v>
      </c>
      <c r="I28" s="10">
        <f>IF(Amendments!I28="",Performance_trends_V1.0!I28,Amendments!I28)</f>
        <v>23.752289377289376</v>
      </c>
      <c r="J28" s="10">
        <f>IF(Amendments!J28="",Performance_trends_V1.0!J28,Amendments!J28)</f>
        <v>21.749084249084248</v>
      </c>
      <c r="K28" s="10">
        <f>IF(Amendments!K28="",Performance_trends_V1.0!K28,Amendments!K28)</f>
        <v>23.752289377289376</v>
      </c>
      <c r="L28" s="10">
        <f>IF(Amendments!L28="",Performance_trends_V1.0!L28,Amendments!L28)</f>
        <v>21.462912087912091</v>
      </c>
      <c r="M28" s="10">
        <f>IF(Amendments!M28="",Performance_trends_V1.0!M28,Amendments!M28)</f>
        <v>22.893772893772894</v>
      </c>
      <c r="N28" s="10">
        <f>IF(Amendments!N28="",Performance_trends_V1.0!N28,Amendments!N28)</f>
        <v>23.466117216117215</v>
      </c>
      <c r="O28" s="10">
        <f>IF(Amendments!O28="",Performance_trends_V1.0!O28,Amendments!O28)</f>
        <v>21.749084249084248</v>
      </c>
      <c r="P28" s="10">
        <f>IF(Amendments!P28="",Performance_trends_V1.0!P28,Amendments!P28)</f>
        <v>24.896978021978022</v>
      </c>
      <c r="Q28" s="10">
        <f>IF(Amendments!Q28="",Performance_trends_V1.0!Q28,Amendments!Q28)</f>
        <v>20.604395604395606</v>
      </c>
      <c r="R28" s="11"/>
    </row>
    <row r="29" spans="1:18" ht="40.5" x14ac:dyDescent="1.05">
      <c r="A29" s="3" t="s">
        <v>32</v>
      </c>
      <c r="B29" s="4" t="s">
        <v>39</v>
      </c>
      <c r="C29" s="8" t="s">
        <v>40</v>
      </c>
      <c r="D29" s="5" t="s">
        <v>41</v>
      </c>
      <c r="E29" s="5" t="s">
        <v>42</v>
      </c>
      <c r="F29" s="12">
        <v>2</v>
      </c>
      <c r="G29" s="10">
        <f>IF(Amendments!G29="",Performance_trends_V1.0!G29,Amendments!G29)</f>
        <v>55.297246618066318</v>
      </c>
      <c r="H29" s="10">
        <f>IF(Amendments!H29="",Performance_trends_V1.0!H29,Amendments!H29)</f>
        <v>48.409008285019993</v>
      </c>
      <c r="I29" s="10">
        <f>IF(Amendments!I29="",Performance_trends_V1.0!I29,Amendments!I29)</f>
        <v>45.730248933279761</v>
      </c>
      <c r="J29" s="10">
        <f>IF(Amendments!J29="",Performance_trends_V1.0!J29,Amendments!J29)</f>
        <v>34.441191665231621</v>
      </c>
      <c r="K29" s="10">
        <f>IF(Amendments!K29="",Performance_trends_V1.0!K29,Amendments!K29)</f>
        <v>41.903449859365132</v>
      </c>
      <c r="L29" s="10">
        <f>IF(Amendments!L29="",Performance_trends_V1.0!L29,Amendments!L29)</f>
        <v>45.921588886975485</v>
      </c>
      <c r="M29" s="10">
        <f>IF(Amendments!M29="",Performance_trends_V1.0!M29,Amendments!M29)</f>
        <v>43.051489581539521</v>
      </c>
      <c r="N29" s="10">
        <f>IF(Amendments!N29="",Performance_trends_V1.0!N29,Amendments!N29)</f>
        <v>43.816849396322446</v>
      </c>
      <c r="O29" s="10">
        <f>IF(Amendments!O29="",Performance_trends_V1.0!O29,Amendments!O29)</f>
        <v>34.632531618927345</v>
      </c>
      <c r="P29" s="10">
        <f>IF(Amendments!P29="",Performance_trends_V1.0!P29,Amendments!P29)</f>
        <v>23.9174942119664</v>
      </c>
      <c r="Q29" s="10">
        <f>IF(Amendments!Q29="",Performance_trends_V1.0!Q29,Amendments!Q29)</f>
        <v>27.361613378489562</v>
      </c>
      <c r="R29" s="11"/>
    </row>
    <row r="30" spans="1:18" x14ac:dyDescent="1.05">
      <c r="A30" s="3" t="s">
        <v>18</v>
      </c>
      <c r="B30" s="4" t="s">
        <v>43</v>
      </c>
      <c r="C30" s="8" t="s">
        <v>40</v>
      </c>
      <c r="D30" s="5" t="s">
        <v>44</v>
      </c>
      <c r="E30" s="5" t="s">
        <v>44</v>
      </c>
      <c r="F30" s="12">
        <v>0</v>
      </c>
      <c r="G30" s="6">
        <f>IF(Amendments!G30="",Performance_trends_V1.0!G30,Amendments!G30)</f>
        <v>518</v>
      </c>
      <c r="H30" s="6">
        <f>IF(Amendments!H30="",Performance_trends_V1.0!H30,Amendments!H30)</f>
        <v>446</v>
      </c>
      <c r="I30" s="6">
        <f>IF(Amendments!I30="",Performance_trends_V1.0!I30,Amendments!I30)</f>
        <v>392</v>
      </c>
      <c r="J30" s="6">
        <f>IF(Amendments!J30="",Performance_trends_V1.0!J30,Amendments!J30)</f>
        <v>394</v>
      </c>
      <c r="K30" s="6">
        <f>IF(Amendments!K30="",Performance_trends_V1.0!K30,Amendments!K30)</f>
        <v>152</v>
      </c>
      <c r="L30" s="6">
        <f>IF(Amendments!L30="",Performance_trends_V1.0!L30,Amendments!L30)</f>
        <v>226</v>
      </c>
      <c r="M30" s="6">
        <f>IF(Amendments!M30="",Performance_trends_V1.0!M30,Amendments!M30)</f>
        <v>228</v>
      </c>
      <c r="N30" s="6">
        <f>IF(Amendments!N30="",Performance_trends_V1.0!N30,Amendments!N30)</f>
        <v>191</v>
      </c>
      <c r="O30" s="6">
        <f>IF(Amendments!O30="",Performance_trends_V1.0!O30,Amendments!O30)</f>
        <v>266</v>
      </c>
      <c r="P30" s="6">
        <f>IF(Amendments!P30="",Performance_trends_V1.0!P30,Amendments!P30)</f>
        <v>210</v>
      </c>
      <c r="Q30" s="6">
        <f>IF(Amendments!Q30="",Performance_trends_V1.0!Q30,Amendments!Q30)</f>
        <v>258</v>
      </c>
      <c r="R30" s="11" t="str">
        <f>IF(Amendments!R30="",Performance_trends_V1.0!R30,Amendments!R30)</f>
        <v>Anglian Water EPA data report 2021 - GOV.UK (www.gov.uk)</v>
      </c>
    </row>
    <row r="31" spans="1:18" x14ac:dyDescent="1.05">
      <c r="A31" s="3" t="s">
        <v>22</v>
      </c>
      <c r="B31" s="4" t="s">
        <v>43</v>
      </c>
      <c r="C31" s="8" t="s">
        <v>40</v>
      </c>
      <c r="D31" s="5" t="s">
        <v>44</v>
      </c>
      <c r="E31" s="5" t="s">
        <v>44</v>
      </c>
      <c r="F31" s="12">
        <v>0</v>
      </c>
      <c r="G31" s="6">
        <f>IF(Amendments!G31="",Performance_trends_V1.0!G31,Amendments!G31)</f>
        <v>239</v>
      </c>
      <c r="H31" s="6">
        <f>IF(Amendments!H31="",Performance_trends_V1.0!H31,Amendments!H31)</f>
        <v>199</v>
      </c>
      <c r="I31" s="6">
        <f>IF(Amendments!I31="",Performance_trends_V1.0!I31,Amendments!I31)</f>
        <v>122</v>
      </c>
      <c r="J31" s="6">
        <f>IF(Amendments!J31="",Performance_trends_V1.0!J31,Amendments!J31)</f>
        <v>108</v>
      </c>
      <c r="K31" s="6">
        <f>IF(Amendments!K31="",Performance_trends_V1.0!K31,Amendments!K31)</f>
        <v>109</v>
      </c>
      <c r="L31" s="6">
        <f>IF(Amendments!L31="",Performance_trends_V1.0!L31,Amendments!L31)</f>
        <v>107</v>
      </c>
      <c r="M31" s="6">
        <f>IF(Amendments!M31="",Performance_trends_V1.0!M31,Amendments!M31)</f>
        <v>103</v>
      </c>
      <c r="N31" s="6">
        <f>IF(Amendments!N31="",Performance_trends_V1.0!N31,Amendments!N31)</f>
        <v>101</v>
      </c>
      <c r="O31" s="6">
        <f>IF(Amendments!O31="",Performance_trends_V1.0!O31,Amendments!O31)</f>
        <v>94</v>
      </c>
      <c r="P31" s="6">
        <f>IF(Amendments!P31="",Performance_trends_V1.0!P31,Amendments!P31)</f>
        <v>77</v>
      </c>
      <c r="Q31" s="6">
        <f>IF(Amendments!Q31="",Performance_trends_V1.0!Q31,Amendments!Q31)</f>
        <v>84</v>
      </c>
      <c r="R31" s="11" t="str">
        <f>IF(Amendments!R31="",Performance_trends_V1.0!R31,Amendments!R31)</f>
        <v>Annual environmental performance report for Dŵr Cymru Welsh Water 2021 (cyfoethnaturiol.cymru)</v>
      </c>
    </row>
    <row r="32" spans="1:18" x14ac:dyDescent="1.05">
      <c r="A32" s="3" t="s">
        <v>23</v>
      </c>
      <c r="B32" s="4" t="s">
        <v>43</v>
      </c>
      <c r="C32" s="8" t="s">
        <v>40</v>
      </c>
      <c r="D32" s="5" t="s">
        <v>44</v>
      </c>
      <c r="E32" s="5" t="s">
        <v>44</v>
      </c>
      <c r="F32" s="12">
        <v>0</v>
      </c>
      <c r="G32" s="6">
        <f>IF(Amendments!G32="",Performance_trends_V1.0!G32,Amendments!G32)</f>
        <v>12</v>
      </c>
      <c r="H32" s="6">
        <f>IF(Amendments!H32="",Performance_trends_V1.0!H32,Amendments!H32)</f>
        <v>3</v>
      </c>
      <c r="I32" s="6">
        <f>IF(Amendments!I32="",Performance_trends_V1.0!I32,Amendments!I32)</f>
        <v>8</v>
      </c>
      <c r="J32" s="6">
        <f>IF(Amendments!J32="",Performance_trends_V1.0!J32,Amendments!J32)</f>
        <v>16</v>
      </c>
      <c r="K32" s="6">
        <f>IF(Amendments!K32="",Performance_trends_V1.0!K32,Amendments!K32)</f>
        <v>9</v>
      </c>
      <c r="L32" s="6">
        <f>IF(Amendments!L32="",Performance_trends_V1.0!L32,Amendments!L32)</f>
        <v>8</v>
      </c>
      <c r="M32" s="6">
        <f>IF(Amendments!M32="",Performance_trends_V1.0!M32,Amendments!M32)</f>
        <v>6</v>
      </c>
      <c r="N32" s="6">
        <f>IF(Amendments!N32="",Performance_trends_V1.0!N32,Amendments!N32)</f>
        <v>4</v>
      </c>
      <c r="O32" s="6">
        <f>IF(Amendments!O32="",Performance_trends_V1.0!O32,Amendments!O32)</f>
        <v>2</v>
      </c>
      <c r="P32" s="6">
        <f>IF(Amendments!P32="",Performance_trends_V1.0!P32,Amendments!P32)</f>
        <v>5</v>
      </c>
      <c r="Q32" s="6">
        <f>IF(Amendments!Q32="",Performance_trends_V1.0!Q32,Amendments!Q32)</f>
        <v>2</v>
      </c>
      <c r="R32" s="11" t="str">
        <f>IF(Amendments!R32="",Performance_trends_V1.0!R32,Amendments!R32)</f>
        <v>Annual environmental performance report for Hafren Dyfrdwy 2021 (cyfoethnaturiol.cymru)</v>
      </c>
    </row>
    <row r="33" spans="1:18" x14ac:dyDescent="1.05">
      <c r="A33" s="3" t="s">
        <v>25</v>
      </c>
      <c r="B33" s="4" t="s">
        <v>43</v>
      </c>
      <c r="C33" s="8" t="s">
        <v>40</v>
      </c>
      <c r="D33" s="5" t="s">
        <v>44</v>
      </c>
      <c r="E33" s="5" t="s">
        <v>44</v>
      </c>
      <c r="F33" s="12">
        <v>0</v>
      </c>
      <c r="G33" s="6">
        <f>IF(Amendments!G33="",Performance_trends_V1.0!G33,Amendments!G33)</f>
        <v>94</v>
      </c>
      <c r="H33" s="6">
        <f>IF(Amendments!H33="",Performance_trends_V1.0!H33,Amendments!H33)</f>
        <v>192</v>
      </c>
      <c r="I33" s="6">
        <f>IF(Amendments!I33="",Performance_trends_V1.0!I33,Amendments!I33)</f>
        <v>127</v>
      </c>
      <c r="J33" s="6">
        <f>IF(Amendments!J33="",Performance_trends_V1.0!J33,Amendments!J33)</f>
        <v>87</v>
      </c>
      <c r="K33" s="6">
        <f>IF(Amendments!K33="",Performance_trends_V1.0!K33,Amendments!K33)</f>
        <v>156</v>
      </c>
      <c r="L33" s="6">
        <f>IF(Amendments!L33="",Performance_trends_V1.0!L33,Amendments!L33)</f>
        <v>111</v>
      </c>
      <c r="M33" s="6">
        <f>IF(Amendments!M33="",Performance_trends_V1.0!M33,Amendments!M33)</f>
        <v>50</v>
      </c>
      <c r="N33" s="6">
        <f>IF(Amendments!N33="",Performance_trends_V1.0!N33,Amendments!N33)</f>
        <v>37</v>
      </c>
      <c r="O33" s="6">
        <f>IF(Amendments!O33="",Performance_trends_V1.0!O33,Amendments!O33)</f>
        <v>46</v>
      </c>
      <c r="P33" s="6">
        <f>IF(Amendments!P33="",Performance_trends_V1.0!P33,Amendments!P33)</f>
        <v>43</v>
      </c>
      <c r="Q33" s="6">
        <f>IF(Amendments!Q33="",Performance_trends_V1.0!Q33,Amendments!Q33)</f>
        <v>69</v>
      </c>
      <c r="R33" s="11" t="str">
        <f>IF(Amendments!R33="",Performance_trends_V1.0!R33,Amendments!R33)</f>
        <v>Northumbrian Water EPA data report 2021 - GOV.UK (www.gov.uk)</v>
      </c>
    </row>
    <row r="34" spans="1:18" x14ac:dyDescent="1.05">
      <c r="A34" s="3" t="s">
        <v>26</v>
      </c>
      <c r="B34" s="4" t="s">
        <v>43</v>
      </c>
      <c r="C34" s="8" t="s">
        <v>40</v>
      </c>
      <c r="D34" s="5" t="s">
        <v>44</v>
      </c>
      <c r="E34" s="5" t="s">
        <v>44</v>
      </c>
      <c r="F34" s="12">
        <v>0</v>
      </c>
      <c r="G34" s="6">
        <f>IF(Amendments!G34="",Performance_trends_V1.0!G34,Amendments!G34)</f>
        <v>440</v>
      </c>
      <c r="H34" s="6">
        <f>IF(Amendments!H34="",Performance_trends_V1.0!H34,Amendments!H34)</f>
        <v>375</v>
      </c>
      <c r="I34" s="6">
        <f>IF(Amendments!I34="",Performance_trends_V1.0!I34,Amendments!I34)</f>
        <v>447</v>
      </c>
      <c r="J34" s="6">
        <f>IF(Amendments!J34="",Performance_trends_V1.0!J34,Amendments!J34)</f>
        <v>354</v>
      </c>
      <c r="K34" s="6">
        <f>IF(Amendments!K34="",Performance_trends_V1.0!K34,Amendments!K34)</f>
        <v>260</v>
      </c>
      <c r="L34" s="6">
        <f>IF(Amendments!L34="",Performance_trends_V1.0!L34,Amendments!L34)</f>
        <v>274</v>
      </c>
      <c r="M34" s="6">
        <f>IF(Amendments!M34="",Performance_trends_V1.0!M34,Amendments!M34)</f>
        <v>280</v>
      </c>
      <c r="N34" s="6">
        <f>IF(Amendments!N34="",Performance_trends_V1.0!N34,Amendments!N34)</f>
        <v>291</v>
      </c>
      <c r="O34" s="6">
        <f>IF(Amendments!O34="",Performance_trends_V1.0!O34,Amendments!O34)</f>
        <v>248</v>
      </c>
      <c r="P34" s="6">
        <f>IF(Amendments!P34="",Performance_trends_V1.0!P34,Amendments!P34)</f>
        <v>190</v>
      </c>
      <c r="Q34" s="6">
        <f>IF(Amendments!Q34="",Performance_trends_V1.0!Q34,Amendments!Q34)</f>
        <v>204</v>
      </c>
      <c r="R34" s="11" t="str">
        <f>IF(Amendments!R34="",Performance_trends_V1.0!R34,Amendments!R34)</f>
        <v>Severn Trent Water EPA data report 2021 - GOV.UK (www.gov.uk)</v>
      </c>
    </row>
    <row r="35" spans="1:18" x14ac:dyDescent="1.05">
      <c r="A35" s="3" t="s">
        <v>27</v>
      </c>
      <c r="B35" s="4" t="s">
        <v>43</v>
      </c>
      <c r="C35" s="8" t="s">
        <v>40</v>
      </c>
      <c r="D35" s="5" t="s">
        <v>44</v>
      </c>
      <c r="E35" s="5" t="s">
        <v>44</v>
      </c>
      <c r="F35" s="12">
        <v>0</v>
      </c>
      <c r="G35" s="6">
        <f>IF(Amendments!G35="",Performance_trends_V1.0!G35,Amendments!G35)</f>
        <v>147</v>
      </c>
      <c r="H35" s="6">
        <f>IF(Amendments!H35="",Performance_trends_V1.0!H35,Amendments!H35)</f>
        <v>206</v>
      </c>
      <c r="I35" s="6">
        <f>IF(Amendments!I35="",Performance_trends_V1.0!I35,Amendments!I35)</f>
        <v>246</v>
      </c>
      <c r="J35" s="6">
        <f>IF(Amendments!J35="",Performance_trends_V1.0!J35,Amendments!J35)</f>
        <v>156</v>
      </c>
      <c r="K35" s="6">
        <f>IF(Amendments!K35="",Performance_trends_V1.0!K35,Amendments!K35)</f>
        <v>158</v>
      </c>
      <c r="L35" s="6">
        <f>IF(Amendments!L35="",Performance_trends_V1.0!L35,Amendments!L35)</f>
        <v>179</v>
      </c>
      <c r="M35" s="6">
        <f>IF(Amendments!M35="",Performance_trends_V1.0!M35,Amendments!M35)</f>
        <v>169</v>
      </c>
      <c r="N35" s="6">
        <f>IF(Amendments!N35="",Performance_trends_V1.0!N35,Amendments!N35)</f>
        <v>168</v>
      </c>
      <c r="O35" s="6">
        <f>IF(Amendments!O35="",Performance_trends_V1.0!O35,Amendments!O35)</f>
        <v>180</v>
      </c>
      <c r="P35" s="6">
        <f>IF(Amendments!P35="",Performance_trends_V1.0!P35,Amendments!P35)</f>
        <v>225</v>
      </c>
      <c r="Q35" s="6">
        <f>IF(Amendments!Q35="",Performance_trends_V1.0!Q35,Amendments!Q35)</f>
        <v>151</v>
      </c>
      <c r="R35" s="11" t="str">
        <f>IF(Amendments!R35="",Performance_trends_V1.0!R35,Amendments!R35)</f>
        <v>South West Water EPA data report 2021 - GOV.UK (www.gov.uk)</v>
      </c>
    </row>
    <row r="36" spans="1:18" x14ac:dyDescent="1.05">
      <c r="A36" s="3" t="s">
        <v>28</v>
      </c>
      <c r="B36" s="4" t="s">
        <v>43</v>
      </c>
      <c r="C36" s="8" t="s">
        <v>40</v>
      </c>
      <c r="D36" s="5" t="s">
        <v>44</v>
      </c>
      <c r="E36" s="5" t="s">
        <v>44</v>
      </c>
      <c r="F36" s="12">
        <v>0</v>
      </c>
      <c r="G36" s="6">
        <f>IF(Amendments!G36="",Performance_trends_V1.0!G36,Amendments!G36)</f>
        <v>479</v>
      </c>
      <c r="H36" s="6">
        <f>IF(Amendments!H36="",Performance_trends_V1.0!H36,Amendments!H36)</f>
        <v>409</v>
      </c>
      <c r="I36" s="6">
        <f>IF(Amendments!I36="",Performance_trends_V1.0!I36,Amendments!I36)</f>
        <v>320</v>
      </c>
      <c r="J36" s="6">
        <f>IF(Amendments!J36="",Performance_trends_V1.0!J36,Amendments!J36)</f>
        <v>292</v>
      </c>
      <c r="K36" s="6">
        <f>IF(Amendments!K36="",Performance_trends_V1.0!K36,Amendments!K36)</f>
        <v>163</v>
      </c>
      <c r="L36" s="6">
        <f>IF(Amendments!L36="",Performance_trends_V1.0!L36,Amendments!L36)</f>
        <v>138</v>
      </c>
      <c r="M36" s="6">
        <f>IF(Amendments!M36="",Performance_trends_V1.0!M36,Amendments!M36)</f>
        <v>123</v>
      </c>
      <c r="N36" s="6">
        <f>IF(Amendments!N36="",Performance_trends_V1.0!N36,Amendments!N36)</f>
        <v>151</v>
      </c>
      <c r="O36" s="6">
        <f>IF(Amendments!O36="",Performance_trends_V1.0!O36,Amendments!O36)</f>
        <v>430</v>
      </c>
      <c r="P36" s="6">
        <f>IF(Amendments!P36="",Performance_trends_V1.0!P36,Amendments!P36)</f>
        <v>402</v>
      </c>
      <c r="Q36" s="6">
        <f>IF(Amendments!Q36="",Performance_trends_V1.0!Q36,Amendments!Q36)</f>
        <v>372</v>
      </c>
      <c r="R36" s="11" t="str">
        <f>IF(Amendments!R36="",Performance_trends_V1.0!R36,Amendments!R36)</f>
        <v>Southern Water EPA data report 2021 - GOV.UK (www.gov.uk)</v>
      </c>
    </row>
    <row r="37" spans="1:18" x14ac:dyDescent="1.05">
      <c r="A37" s="3" t="s">
        <v>29</v>
      </c>
      <c r="B37" s="4" t="s">
        <v>43</v>
      </c>
      <c r="C37" s="8" t="s">
        <v>40</v>
      </c>
      <c r="D37" s="5" t="s">
        <v>44</v>
      </c>
      <c r="E37" s="5" t="s">
        <v>44</v>
      </c>
      <c r="F37" s="12">
        <v>0</v>
      </c>
      <c r="G37" s="6">
        <f>IF(Amendments!G37="",Performance_trends_V1.0!G37,Amendments!G37)</f>
        <v>258</v>
      </c>
      <c r="H37" s="6">
        <f>IF(Amendments!H37="",Performance_trends_V1.0!H37,Amendments!H37)</f>
        <v>468</v>
      </c>
      <c r="I37" s="6">
        <f>IF(Amendments!I37="",Performance_trends_V1.0!I37,Amendments!I37)</f>
        <v>612</v>
      </c>
      <c r="J37" s="6">
        <f>IF(Amendments!J37="",Performance_trends_V1.0!J37,Amendments!J37)</f>
        <v>517</v>
      </c>
      <c r="K37" s="6">
        <f>IF(Amendments!K37="",Performance_trends_V1.0!K37,Amendments!K37)</f>
        <v>263</v>
      </c>
      <c r="L37" s="6">
        <f>IF(Amendments!L37="",Performance_trends_V1.0!L37,Amendments!L37)</f>
        <v>357</v>
      </c>
      <c r="M37" s="6">
        <f>IF(Amendments!M37="",Performance_trends_V1.0!M37,Amendments!M37)</f>
        <v>303</v>
      </c>
      <c r="N37" s="6">
        <f>IF(Amendments!N37="",Performance_trends_V1.0!N37,Amendments!N37)</f>
        <v>297</v>
      </c>
      <c r="O37" s="6">
        <f>IF(Amendments!O37="",Performance_trends_V1.0!O37,Amendments!O37)</f>
        <v>325</v>
      </c>
      <c r="P37" s="6">
        <f>IF(Amendments!P37="",Performance_trends_V1.0!P37,Amendments!P37)</f>
        <v>292</v>
      </c>
      <c r="Q37" s="6">
        <f>IF(Amendments!Q37="",Performance_trends_V1.0!Q37,Amendments!Q37)</f>
        <v>271</v>
      </c>
      <c r="R37" s="11" t="str">
        <f>IF(Amendments!R37="",Performance_trends_V1.0!R37,Amendments!R37)</f>
        <v>Thames Water EPA data report 2021 - GOV.UK (www.gov.uk)</v>
      </c>
    </row>
    <row r="38" spans="1:18" x14ac:dyDescent="1.05">
      <c r="A38" s="3" t="s">
        <v>30</v>
      </c>
      <c r="B38" s="4" t="s">
        <v>43</v>
      </c>
      <c r="C38" s="8" t="s">
        <v>40</v>
      </c>
      <c r="D38" s="5" t="s">
        <v>44</v>
      </c>
      <c r="E38" s="5" t="s">
        <v>44</v>
      </c>
      <c r="F38" s="12">
        <v>0</v>
      </c>
      <c r="G38" s="6">
        <f>IF(Amendments!G38="",Performance_trends_V1.0!G38,Amendments!G38)</f>
        <v>323</v>
      </c>
      <c r="H38" s="6">
        <f>IF(Amendments!H38="",Performance_trends_V1.0!H38,Amendments!H38)</f>
        <v>332</v>
      </c>
      <c r="I38" s="6">
        <f>IF(Amendments!I38="",Performance_trends_V1.0!I38,Amendments!I38)</f>
        <v>211</v>
      </c>
      <c r="J38" s="6">
        <f>IF(Amendments!J38="",Performance_trends_V1.0!J38,Amendments!J38)</f>
        <v>217</v>
      </c>
      <c r="K38" s="6">
        <f>IF(Amendments!K38="",Performance_trends_V1.0!K38,Amendments!K38)</f>
        <v>180</v>
      </c>
      <c r="L38" s="6">
        <f>IF(Amendments!L38="",Performance_trends_V1.0!L38,Amendments!L38)</f>
        <v>172</v>
      </c>
      <c r="M38" s="6">
        <f>IF(Amendments!M38="",Performance_trends_V1.0!M38,Amendments!M38)</f>
        <v>171</v>
      </c>
      <c r="N38" s="6">
        <f>IF(Amendments!N38="",Performance_trends_V1.0!N38,Amendments!N38)</f>
        <v>185</v>
      </c>
      <c r="O38" s="6">
        <f>IF(Amendments!O38="",Performance_trends_V1.0!O38,Amendments!O38)</f>
        <v>207</v>
      </c>
      <c r="P38" s="6">
        <f>IF(Amendments!P38="",Performance_trends_V1.0!P38,Amendments!P38)</f>
        <v>143</v>
      </c>
      <c r="Q38" s="6">
        <f>IF(Amendments!Q38="",Performance_trends_V1.0!Q38,Amendments!Q38)</f>
        <v>137</v>
      </c>
      <c r="R38" s="11" t="str">
        <f>IF(Amendments!R38="",Performance_trends_V1.0!R38,Amendments!R38)</f>
        <v>United Utilities EPA data report 2021 - GOV.UK (www.gov.uk)</v>
      </c>
    </row>
    <row r="39" spans="1:18" x14ac:dyDescent="1.05">
      <c r="A39" s="3" t="s">
        <v>31</v>
      </c>
      <c r="B39" s="4" t="s">
        <v>43</v>
      </c>
      <c r="C39" s="8" t="s">
        <v>40</v>
      </c>
      <c r="D39" s="5" t="s">
        <v>44</v>
      </c>
      <c r="E39" s="5" t="s">
        <v>44</v>
      </c>
      <c r="F39" s="12">
        <v>0</v>
      </c>
      <c r="G39" s="6">
        <f>IF(Amendments!G39="",Performance_trends_V1.0!G39,Amendments!G39)</f>
        <v>58</v>
      </c>
      <c r="H39" s="6">
        <f>IF(Amendments!H39="",Performance_trends_V1.0!H39,Amendments!H39)</f>
        <v>61</v>
      </c>
      <c r="I39" s="6">
        <f>IF(Amendments!I39="",Performance_trends_V1.0!I39,Amendments!I39)</f>
        <v>83</v>
      </c>
      <c r="J39" s="6">
        <f>IF(Amendments!J39="",Performance_trends_V1.0!J39,Amendments!J39)</f>
        <v>76</v>
      </c>
      <c r="K39" s="6">
        <f>IF(Amendments!K39="",Performance_trends_V1.0!K39,Amendments!K39)</f>
        <v>83</v>
      </c>
      <c r="L39" s="6">
        <f>IF(Amendments!L39="",Performance_trends_V1.0!L39,Amendments!L39)</f>
        <v>75</v>
      </c>
      <c r="M39" s="6">
        <f>IF(Amendments!M39="",Performance_trends_V1.0!M39,Amendments!M39)</f>
        <v>80</v>
      </c>
      <c r="N39" s="6">
        <f>IF(Amendments!N39="",Performance_trends_V1.0!N39,Amendments!N39)</f>
        <v>82</v>
      </c>
      <c r="O39" s="6">
        <f>IF(Amendments!O39="",Performance_trends_V1.0!O39,Amendments!O39)</f>
        <v>76</v>
      </c>
      <c r="P39" s="6">
        <f>IF(Amendments!P39="",Performance_trends_V1.0!P39,Amendments!P39)</f>
        <v>87</v>
      </c>
      <c r="Q39" s="6">
        <f>IF(Amendments!Q39="",Performance_trends_V1.0!Q39,Amendments!Q39)</f>
        <v>72</v>
      </c>
      <c r="R39" s="11" t="str">
        <f>IF(Amendments!R39="",Performance_trends_V1.0!R39,Amendments!R39)</f>
        <v>Wessex Water EPA data report 2021 - GOV.UK (www.gov.uk)</v>
      </c>
    </row>
    <row r="40" spans="1:18" x14ac:dyDescent="1.05">
      <c r="A40" s="3" t="s">
        <v>32</v>
      </c>
      <c r="B40" s="4" t="s">
        <v>43</v>
      </c>
      <c r="C40" s="8" t="s">
        <v>40</v>
      </c>
      <c r="D40" s="5" t="s">
        <v>44</v>
      </c>
      <c r="E40" s="5" t="s">
        <v>44</v>
      </c>
      <c r="F40" s="12">
        <v>0</v>
      </c>
      <c r="G40" s="6">
        <f>IF(Amendments!G40="",Performance_trends_V1.0!G40,Amendments!G40)</f>
        <v>289</v>
      </c>
      <c r="H40" s="6">
        <f>IF(Amendments!H40="",Performance_trends_V1.0!H40,Amendments!H40)</f>
        <v>253</v>
      </c>
      <c r="I40" s="6">
        <f>IF(Amendments!I40="",Performance_trends_V1.0!I40,Amendments!I40)</f>
        <v>239</v>
      </c>
      <c r="J40" s="6">
        <f>IF(Amendments!J40="",Performance_trends_V1.0!J40,Amendments!J40)</f>
        <v>180</v>
      </c>
      <c r="K40" s="6">
        <f>IF(Amendments!K40="",Performance_trends_V1.0!K40,Amendments!K40)</f>
        <v>219</v>
      </c>
      <c r="L40" s="6">
        <f>IF(Amendments!L40="",Performance_trends_V1.0!L40,Amendments!L40)</f>
        <v>240</v>
      </c>
      <c r="M40" s="6">
        <f>IF(Amendments!M40="",Performance_trends_V1.0!M40,Amendments!M40)</f>
        <v>225</v>
      </c>
      <c r="N40" s="6">
        <f>IF(Amendments!N40="",Performance_trends_V1.0!N40,Amendments!N40)</f>
        <v>229</v>
      </c>
      <c r="O40" s="6">
        <f>IF(Amendments!O40="",Performance_trends_V1.0!O40,Amendments!O40)</f>
        <v>181</v>
      </c>
      <c r="P40" s="6">
        <f>IF(Amendments!P40="",Performance_trends_V1.0!P40,Amendments!P40)</f>
        <v>125</v>
      </c>
      <c r="Q40" s="6">
        <f>IF(Amendments!Q40="",Performance_trends_V1.0!Q40,Amendments!Q40)</f>
        <v>143</v>
      </c>
      <c r="R40" s="13" t="str">
        <f>IF(Amendments!R40="",Performance_trends_V1.0!R40,Amendments!R40)</f>
        <v>Yorkshire Water EPA data report 2021 - GOV.UK (www.gov.uk)</v>
      </c>
    </row>
    <row r="41" spans="1:18" x14ac:dyDescent="1.05">
      <c r="A41" s="3" t="s">
        <v>18</v>
      </c>
      <c r="B41" s="4" t="s">
        <v>56</v>
      </c>
      <c r="C41" s="8" t="s">
        <v>44</v>
      </c>
      <c r="D41" s="5" t="s">
        <v>57</v>
      </c>
      <c r="E41" s="5" t="s">
        <v>57</v>
      </c>
      <c r="F41" s="12">
        <v>0</v>
      </c>
      <c r="G41" s="14"/>
      <c r="H41" s="14"/>
      <c r="I41" s="14"/>
      <c r="J41" s="14"/>
      <c r="K41" s="14"/>
      <c r="L41" s="14"/>
      <c r="M41" s="15">
        <f>IF(Amendments!M41="",Performance_trends_V1.0!M41,Amendments!M41)</f>
        <v>76437</v>
      </c>
      <c r="N41" s="14"/>
      <c r="O41" s="14"/>
      <c r="P41" s="14"/>
      <c r="Q41" s="14"/>
      <c r="R41" s="13"/>
    </row>
    <row r="42" spans="1:18" x14ac:dyDescent="1.05">
      <c r="A42" s="3" t="s">
        <v>22</v>
      </c>
      <c r="B42" s="4" t="s">
        <v>56</v>
      </c>
      <c r="C42" s="8" t="s">
        <v>44</v>
      </c>
      <c r="D42" s="5" t="s">
        <v>57</v>
      </c>
      <c r="E42" s="5" t="s">
        <v>57</v>
      </c>
      <c r="F42" s="12">
        <v>0</v>
      </c>
      <c r="G42" s="14"/>
      <c r="H42" s="14"/>
      <c r="I42" s="14"/>
      <c r="J42" s="14"/>
      <c r="K42" s="14"/>
      <c r="L42" s="14"/>
      <c r="M42" s="15">
        <f>IF(Amendments!M42="",Performance_trends_V1.0!M42,Amendments!M42)</f>
        <v>36249</v>
      </c>
      <c r="N42" s="14"/>
      <c r="O42" s="14"/>
      <c r="P42" s="14"/>
      <c r="Q42" s="14"/>
      <c r="R42" s="13"/>
    </row>
    <row r="43" spans="1:18" x14ac:dyDescent="1.05">
      <c r="A43" s="3" t="s">
        <v>23</v>
      </c>
      <c r="B43" s="4" t="s">
        <v>56</v>
      </c>
      <c r="C43" s="8" t="s">
        <v>44</v>
      </c>
      <c r="D43" s="5" t="s">
        <v>57</v>
      </c>
      <c r="E43" s="5" t="s">
        <v>57</v>
      </c>
      <c r="F43" s="12">
        <v>0</v>
      </c>
      <c r="G43" s="14"/>
      <c r="H43" s="14"/>
      <c r="I43" s="14"/>
      <c r="J43" s="14"/>
      <c r="K43" s="14"/>
      <c r="L43" s="14"/>
      <c r="M43" s="15">
        <f>IF(Amendments!M43="",Performance_trends_V1.0!M43,Amendments!M43)</f>
        <v>502</v>
      </c>
      <c r="N43" s="14"/>
      <c r="O43" s="14"/>
      <c r="P43" s="14"/>
      <c r="Q43" s="14"/>
      <c r="R43" s="13"/>
    </row>
    <row r="44" spans="1:18" x14ac:dyDescent="1.05">
      <c r="A44" s="3" t="s">
        <v>25</v>
      </c>
      <c r="B44" s="4" t="s">
        <v>56</v>
      </c>
      <c r="C44" s="8" t="s">
        <v>44</v>
      </c>
      <c r="D44" s="5" t="s">
        <v>57</v>
      </c>
      <c r="E44" s="5" t="s">
        <v>57</v>
      </c>
      <c r="F44" s="12">
        <v>0</v>
      </c>
      <c r="G44" s="14"/>
      <c r="H44" s="14"/>
      <c r="I44" s="14"/>
      <c r="J44" s="14"/>
      <c r="K44" s="14"/>
      <c r="L44" s="14"/>
      <c r="M44" s="15">
        <f>IF(Amendments!M44="",Performance_trends_V1.0!M44,Amendments!M44)</f>
        <v>30026</v>
      </c>
      <c r="N44" s="14"/>
      <c r="O44" s="14"/>
      <c r="P44" s="14"/>
      <c r="Q44" s="14"/>
      <c r="R44" s="13"/>
    </row>
    <row r="45" spans="1:18" x14ac:dyDescent="1.05">
      <c r="A45" s="3" t="s">
        <v>26</v>
      </c>
      <c r="B45" s="4" t="s">
        <v>56</v>
      </c>
      <c r="C45" s="8" t="s">
        <v>44</v>
      </c>
      <c r="D45" s="5" t="s">
        <v>57</v>
      </c>
      <c r="E45" s="5" t="s">
        <v>57</v>
      </c>
      <c r="F45" s="12">
        <v>0</v>
      </c>
      <c r="G45" s="14"/>
      <c r="H45" s="14"/>
      <c r="I45" s="14"/>
      <c r="J45" s="14"/>
      <c r="K45" s="14"/>
      <c r="L45" s="14"/>
      <c r="M45" s="15">
        <f>IF(Amendments!M45="",Performance_trends_V1.0!M45,Amendments!M45)</f>
        <v>93525</v>
      </c>
      <c r="N45" s="14"/>
      <c r="O45" s="14"/>
      <c r="P45" s="14"/>
      <c r="Q45" s="14"/>
      <c r="R45" s="13"/>
    </row>
    <row r="46" spans="1:18" x14ac:dyDescent="1.05">
      <c r="A46" s="3" t="s">
        <v>27</v>
      </c>
      <c r="B46" s="4" t="s">
        <v>56</v>
      </c>
      <c r="C46" s="8" t="s">
        <v>44</v>
      </c>
      <c r="D46" s="5" t="s">
        <v>57</v>
      </c>
      <c r="E46" s="5" t="s">
        <v>57</v>
      </c>
      <c r="F46" s="12">
        <v>0</v>
      </c>
      <c r="G46" s="14"/>
      <c r="H46" s="14"/>
      <c r="I46" s="14"/>
      <c r="J46" s="14"/>
      <c r="K46" s="14"/>
      <c r="L46" s="14"/>
      <c r="M46" s="15">
        <f>IF(Amendments!M46="",Performance_trends_V1.0!M46,Amendments!M46)</f>
        <v>17440</v>
      </c>
      <c r="N46" s="14"/>
      <c r="O46" s="14"/>
      <c r="P46" s="14"/>
      <c r="Q46" s="14"/>
      <c r="R46" s="13"/>
    </row>
    <row r="47" spans="1:18" x14ac:dyDescent="1.05">
      <c r="A47" s="3" t="s">
        <v>28</v>
      </c>
      <c r="B47" s="4" t="s">
        <v>56</v>
      </c>
      <c r="C47" s="8" t="s">
        <v>44</v>
      </c>
      <c r="D47" s="5" t="s">
        <v>57</v>
      </c>
      <c r="E47" s="5" t="s">
        <v>57</v>
      </c>
      <c r="F47" s="12">
        <v>0</v>
      </c>
      <c r="G47" s="14"/>
      <c r="H47" s="14"/>
      <c r="I47" s="14"/>
      <c r="J47" s="14"/>
      <c r="K47" s="14"/>
      <c r="L47" s="14"/>
      <c r="M47" s="15">
        <f>IF(Amendments!M47="",Performance_trends_V1.0!M47,Amendments!M47)</f>
        <v>39729</v>
      </c>
      <c r="N47" s="14"/>
      <c r="O47" s="14"/>
      <c r="P47" s="14"/>
      <c r="Q47" s="14"/>
      <c r="R47" s="13"/>
    </row>
    <row r="48" spans="1:18" x14ac:dyDescent="1.05">
      <c r="A48" s="3" t="s">
        <v>29</v>
      </c>
      <c r="B48" s="4" t="s">
        <v>56</v>
      </c>
      <c r="C48" s="8" t="s">
        <v>44</v>
      </c>
      <c r="D48" s="5" t="s">
        <v>57</v>
      </c>
      <c r="E48" s="5" t="s">
        <v>57</v>
      </c>
      <c r="F48" s="12">
        <v>0</v>
      </c>
      <c r="G48" s="14"/>
      <c r="H48" s="14"/>
      <c r="I48" s="14"/>
      <c r="J48" s="14"/>
      <c r="K48" s="14"/>
      <c r="L48" s="14"/>
      <c r="M48" s="15">
        <f>IF(Amendments!M48="",Performance_trends_V1.0!M48,Amendments!M48)</f>
        <v>108980</v>
      </c>
      <c r="N48" s="14"/>
      <c r="O48" s="14"/>
      <c r="P48" s="14"/>
      <c r="Q48" s="14"/>
      <c r="R48" s="13"/>
    </row>
    <row r="49" spans="1:18" x14ac:dyDescent="1.05">
      <c r="A49" s="3" t="s">
        <v>30</v>
      </c>
      <c r="B49" s="4" t="s">
        <v>56</v>
      </c>
      <c r="C49" s="8" t="s">
        <v>44</v>
      </c>
      <c r="D49" s="5" t="s">
        <v>57</v>
      </c>
      <c r="E49" s="5" t="s">
        <v>57</v>
      </c>
      <c r="F49" s="12">
        <v>0</v>
      </c>
      <c r="G49" s="14"/>
      <c r="H49" s="14"/>
      <c r="I49" s="14"/>
      <c r="J49" s="14"/>
      <c r="K49" s="14"/>
      <c r="L49" s="14"/>
      <c r="M49" s="15">
        <f>IF(Amendments!M49="",Performance_trends_V1.0!M49,Amendments!M49)</f>
        <v>77339</v>
      </c>
      <c r="N49" s="14"/>
      <c r="O49" s="14"/>
      <c r="P49" s="14"/>
      <c r="Q49" s="14"/>
      <c r="R49" s="13"/>
    </row>
    <row r="50" spans="1:18" x14ac:dyDescent="1.05">
      <c r="A50" s="3" t="s">
        <v>31</v>
      </c>
      <c r="B50" s="4" t="s">
        <v>56</v>
      </c>
      <c r="C50" s="8" t="s">
        <v>44</v>
      </c>
      <c r="D50" s="5" t="s">
        <v>57</v>
      </c>
      <c r="E50" s="5" t="s">
        <v>57</v>
      </c>
      <c r="F50" s="12">
        <v>0</v>
      </c>
      <c r="G50" s="14"/>
      <c r="H50" s="14"/>
      <c r="I50" s="14"/>
      <c r="J50" s="14"/>
      <c r="K50" s="14"/>
      <c r="L50" s="14"/>
      <c r="M50" s="15">
        <f>IF(Amendments!M50="",Performance_trends_V1.0!M50,Amendments!M50)</f>
        <v>34944</v>
      </c>
      <c r="N50" s="14"/>
      <c r="O50" s="14"/>
      <c r="P50" s="14"/>
      <c r="Q50" s="14"/>
      <c r="R50" s="13"/>
    </row>
    <row r="51" spans="1:18" x14ac:dyDescent="1.05">
      <c r="A51" s="3" t="s">
        <v>32</v>
      </c>
      <c r="B51" s="4" t="s">
        <v>56</v>
      </c>
      <c r="C51" s="8" t="s">
        <v>44</v>
      </c>
      <c r="D51" s="5" t="s">
        <v>57</v>
      </c>
      <c r="E51" s="5" t="s">
        <v>57</v>
      </c>
      <c r="F51" s="12">
        <v>0</v>
      </c>
      <c r="G51" s="14"/>
      <c r="H51" s="14"/>
      <c r="I51" s="14"/>
      <c r="J51" s="14"/>
      <c r="K51" s="14"/>
      <c r="L51" s="14"/>
      <c r="M51" s="15">
        <f>IF(Amendments!M51="",Performance_trends_V1.0!M51,Amendments!M51)</f>
        <v>52263</v>
      </c>
      <c r="N51" s="14"/>
      <c r="O51" s="14"/>
      <c r="P51" s="14"/>
      <c r="Q51" s="16"/>
      <c r="R51" s="17"/>
    </row>
    <row r="52" spans="1:18" x14ac:dyDescent="1.05">
      <c r="A52" s="3" t="s">
        <v>18</v>
      </c>
      <c r="B52" s="4" t="s">
        <v>58</v>
      </c>
      <c r="C52" s="3" t="s">
        <v>59</v>
      </c>
      <c r="D52" s="3" t="s">
        <v>60</v>
      </c>
      <c r="E52" s="5" t="s">
        <v>61</v>
      </c>
      <c r="F52" s="3">
        <v>1</v>
      </c>
      <c r="G52" s="18"/>
      <c r="H52" s="18"/>
      <c r="I52" s="18"/>
      <c r="J52" s="18"/>
      <c r="K52" s="18"/>
      <c r="L52" s="18"/>
      <c r="M52" s="19">
        <f>IF(Amendments!M52="",Performance_trends_V1.0!M52,Amendments!M52)</f>
        <v>284.2</v>
      </c>
      <c r="N52" s="19">
        <f>IF(Amendments!N52="",Performance_trends_V1.0!N52,Amendments!N52)</f>
        <v>301</v>
      </c>
      <c r="O52" s="19">
        <f>IF(Amendments!O52="",Performance_trends_V1.0!O52,Amendments!O52)</f>
        <v>295</v>
      </c>
      <c r="P52" s="19">
        <f>IF(Amendments!P52="",Performance_trends_V1.0!P52,Amendments!P52)</f>
        <v>275.7</v>
      </c>
      <c r="Q52" s="20">
        <f>IF(Amendments!Q52="",Performance_trends_V1.0!Q52,Amendments!Q52)</f>
        <v>296.5</v>
      </c>
      <c r="R52" s="21"/>
    </row>
    <row r="53" spans="1:18" x14ac:dyDescent="1.05">
      <c r="A53" s="3" t="s">
        <v>22</v>
      </c>
      <c r="B53" s="4" t="s">
        <v>58</v>
      </c>
      <c r="C53" s="3" t="s">
        <v>59</v>
      </c>
      <c r="D53" s="3" t="s">
        <v>60</v>
      </c>
      <c r="E53" s="5" t="s">
        <v>61</v>
      </c>
      <c r="F53" s="3">
        <v>1</v>
      </c>
      <c r="G53" s="18"/>
      <c r="H53" s="18"/>
      <c r="I53" s="18"/>
      <c r="J53" s="18"/>
      <c r="K53" s="18"/>
      <c r="L53" s="18"/>
      <c r="M53" s="19">
        <f>IF(Amendments!M53="",Performance_trends_V1.0!M53,Amendments!M53)</f>
        <v>172.3</v>
      </c>
      <c r="N53" s="19">
        <f>IF(Amendments!N53="",Performance_trends_V1.0!N53,Amendments!N53)</f>
        <v>181.8</v>
      </c>
      <c r="O53" s="19">
        <f>IF(Amendments!O53="",Performance_trends_V1.0!O53,Amendments!O53)</f>
        <v>179</v>
      </c>
      <c r="P53" s="19">
        <f>IF(Amendments!P53="",Performance_trends_V1.0!P53,Amendments!P53)</f>
        <v>152.69999999999999</v>
      </c>
      <c r="Q53" s="20">
        <f>IF(Amendments!Q53="",Performance_trends_V1.0!Q53,Amendments!Q53)</f>
        <v>165.8</v>
      </c>
      <c r="R53" s="21"/>
    </row>
    <row r="54" spans="1:18" x14ac:dyDescent="1.05">
      <c r="A54" s="3" t="s">
        <v>23</v>
      </c>
      <c r="B54" s="4" t="s">
        <v>58</v>
      </c>
      <c r="C54" s="3" t="s">
        <v>59</v>
      </c>
      <c r="D54" s="3" t="s">
        <v>60</v>
      </c>
      <c r="E54" s="5" t="s">
        <v>61</v>
      </c>
      <c r="F54" s="3">
        <v>1</v>
      </c>
      <c r="G54" s="18"/>
      <c r="H54" s="18"/>
      <c r="I54" s="18"/>
      <c r="J54" s="18"/>
      <c r="K54" s="18"/>
      <c r="L54" s="18"/>
      <c r="M54" s="19">
        <f>IF(Amendments!M54="",Performance_trends_V1.0!M54,Amendments!M54)</f>
        <v>16.899999999999999</v>
      </c>
      <c r="N54" s="19">
        <f>IF(Amendments!N54="",Performance_trends_V1.0!N54,Amendments!N54)</f>
        <v>16.5</v>
      </c>
      <c r="O54" s="19">
        <f>IF(Amendments!O54="",Performance_trends_V1.0!O54,Amendments!O54)</f>
        <v>16.100000000000001</v>
      </c>
      <c r="P54" s="19">
        <f>IF(Amendments!P54="",Performance_trends_V1.0!P54,Amendments!P54)</f>
        <v>13.7</v>
      </c>
      <c r="Q54" s="20">
        <f>IF(Amendments!Q54="",Performance_trends_V1.0!Q54,Amendments!Q54)</f>
        <v>17.3</v>
      </c>
      <c r="R54" s="21"/>
    </row>
    <row r="55" spans="1:18" x14ac:dyDescent="1.05">
      <c r="A55" s="3" t="s">
        <v>25</v>
      </c>
      <c r="B55" s="4" t="s">
        <v>58</v>
      </c>
      <c r="C55" s="3" t="s">
        <v>59</v>
      </c>
      <c r="D55" s="3" t="s">
        <v>60</v>
      </c>
      <c r="E55" s="5" t="s">
        <v>61</v>
      </c>
      <c r="F55" s="3">
        <v>1</v>
      </c>
      <c r="G55" s="18"/>
      <c r="H55" s="18"/>
      <c r="I55" s="18"/>
      <c r="J55" s="18"/>
      <c r="K55" s="18"/>
      <c r="L55" s="18"/>
      <c r="M55" s="19">
        <f>IF(Amendments!M55="",Performance_trends_V1.0!M55,Amendments!M55)</f>
        <v>220</v>
      </c>
      <c r="N55" s="19">
        <f>IF(Amendments!N55="",Performance_trends_V1.0!N55,Amendments!N55)</f>
        <v>217.4</v>
      </c>
      <c r="O55" s="19">
        <f>IF(Amendments!O55="",Performance_trends_V1.0!O55,Amendments!O55)</f>
        <v>213.7</v>
      </c>
      <c r="P55" s="19">
        <f>IF(Amendments!P55="",Performance_trends_V1.0!P55,Amendments!P55)</f>
        <v>181.3</v>
      </c>
      <c r="Q55" s="20">
        <f>IF(Amendments!Q55="",Performance_trends_V1.0!Q55,Amendments!Q55)</f>
        <v>199.6</v>
      </c>
      <c r="R55" s="21"/>
    </row>
    <row r="56" spans="1:18" x14ac:dyDescent="1.05">
      <c r="A56" s="3" t="s">
        <v>26</v>
      </c>
      <c r="B56" s="4" t="s">
        <v>58</v>
      </c>
      <c r="C56" s="3" t="s">
        <v>59</v>
      </c>
      <c r="D56" s="3" t="s">
        <v>60</v>
      </c>
      <c r="E56" s="5" t="s">
        <v>61</v>
      </c>
      <c r="F56" s="3">
        <v>1</v>
      </c>
      <c r="G56" s="18"/>
      <c r="H56" s="18"/>
      <c r="I56" s="18"/>
      <c r="J56" s="18"/>
      <c r="K56" s="18"/>
      <c r="L56" s="18"/>
      <c r="M56" s="19">
        <f>IF(Amendments!M56="",Performance_trends_V1.0!M56,Amendments!M56)</f>
        <v>352.4</v>
      </c>
      <c r="N56" s="19">
        <f>IF(Amendments!N56="",Performance_trends_V1.0!N56,Amendments!N56)</f>
        <v>362.4</v>
      </c>
      <c r="O56" s="19">
        <f>IF(Amendments!O56="",Performance_trends_V1.0!O56,Amendments!O56)</f>
        <v>357.5</v>
      </c>
      <c r="P56" s="19">
        <f>IF(Amendments!P56="",Performance_trends_V1.0!P56,Amendments!P56)</f>
        <v>275.3</v>
      </c>
      <c r="Q56" s="20">
        <f>IF(Amendments!Q56="",Performance_trends_V1.0!Q56,Amendments!Q56)</f>
        <v>323</v>
      </c>
      <c r="R56" s="21"/>
    </row>
    <row r="57" spans="1:18" x14ac:dyDescent="1.05">
      <c r="A57" s="3" t="s">
        <v>27</v>
      </c>
      <c r="B57" s="4" t="s">
        <v>58</v>
      </c>
      <c r="C57" s="3" t="s">
        <v>59</v>
      </c>
      <c r="D57" s="3" t="s">
        <v>60</v>
      </c>
      <c r="E57" s="5" t="s">
        <v>61</v>
      </c>
      <c r="F57" s="3">
        <v>1</v>
      </c>
      <c r="G57" s="18"/>
      <c r="H57" s="18"/>
      <c r="I57" s="18"/>
      <c r="J57" s="18"/>
      <c r="K57" s="18"/>
      <c r="L57" s="18"/>
      <c r="M57" s="19">
        <f>IF(Amendments!M57="",Performance_trends_V1.0!M57,Amendments!M57)</f>
        <v>141.80000000000001</v>
      </c>
      <c r="N57" s="19">
        <f>IF(Amendments!N57="",Performance_trends_V1.0!N57,Amendments!N57)</f>
        <v>150.30000000000001</v>
      </c>
      <c r="O57" s="19">
        <f>IF(Amendments!O57="",Performance_trends_V1.0!O57,Amendments!O57)</f>
        <v>158.6</v>
      </c>
      <c r="P57" s="19">
        <f>IF(Amendments!P57="",Performance_trends_V1.0!P57,Amendments!P57)</f>
        <v>137.9</v>
      </c>
      <c r="Q57" s="20">
        <f>IF(Amendments!Q57="",Performance_trends_V1.0!Q57,Amendments!Q57)</f>
        <v>148.9</v>
      </c>
      <c r="R57" s="21"/>
    </row>
    <row r="58" spans="1:18" x14ac:dyDescent="1.05">
      <c r="A58" s="3" t="s">
        <v>28</v>
      </c>
      <c r="B58" s="4" t="s">
        <v>58</v>
      </c>
      <c r="C58" s="3" t="s">
        <v>59</v>
      </c>
      <c r="D58" s="3" t="s">
        <v>60</v>
      </c>
      <c r="E58" s="5" t="s">
        <v>61</v>
      </c>
      <c r="F58" s="3">
        <v>1</v>
      </c>
      <c r="G58" s="18"/>
      <c r="H58" s="18"/>
      <c r="I58" s="18"/>
      <c r="J58" s="18"/>
      <c r="K58" s="18"/>
      <c r="L58" s="18"/>
      <c r="M58" s="19">
        <f>IF(Amendments!M58="",Performance_trends_V1.0!M58,Amendments!M58)</f>
        <v>116.4</v>
      </c>
      <c r="N58" s="19">
        <f>IF(Amendments!N58="",Performance_trends_V1.0!N58,Amendments!N58)</f>
        <v>120</v>
      </c>
      <c r="O58" s="19">
        <f>IF(Amendments!O58="",Performance_trends_V1.0!O58,Amendments!O58)</f>
        <v>110.7</v>
      </c>
      <c r="P58" s="19">
        <f>IF(Amendments!P58="",Performance_trends_V1.0!P58,Amendments!P58)</f>
        <v>97.5</v>
      </c>
      <c r="Q58" s="20">
        <f>IF(Amendments!Q58="",Performance_trends_V1.0!Q58,Amendments!Q58)</f>
        <v>98.6</v>
      </c>
      <c r="R58" s="21"/>
    </row>
    <row r="59" spans="1:18" x14ac:dyDescent="1.05">
      <c r="A59" s="3" t="s">
        <v>29</v>
      </c>
      <c r="B59" s="4" t="s">
        <v>58</v>
      </c>
      <c r="C59" s="3" t="s">
        <v>59</v>
      </c>
      <c r="D59" s="3" t="s">
        <v>60</v>
      </c>
      <c r="E59" s="5" t="s">
        <v>61</v>
      </c>
      <c r="F59" s="3">
        <v>1</v>
      </c>
      <c r="G59" s="18"/>
      <c r="H59" s="18"/>
      <c r="I59" s="18"/>
      <c r="J59" s="18"/>
      <c r="K59" s="18"/>
      <c r="L59" s="18"/>
      <c r="M59" s="19">
        <f>IF(Amendments!M59="",Performance_trends_V1.0!M59,Amendments!M59)</f>
        <v>485.2</v>
      </c>
      <c r="N59" s="19">
        <f>IF(Amendments!N59="",Performance_trends_V1.0!N59,Amendments!N59)</f>
        <v>472.2</v>
      </c>
      <c r="O59" s="19">
        <f>IF(Amendments!O59="",Performance_trends_V1.0!O59,Amendments!O59)</f>
        <v>454.2</v>
      </c>
      <c r="P59" s="19">
        <f>IF(Amendments!P59="",Performance_trends_V1.0!P59,Amendments!P59)</f>
        <v>364.8</v>
      </c>
      <c r="Q59" s="20">
        <f>IF(Amendments!Q59="",Performance_trends_V1.0!Q59,Amendments!Q59)</f>
        <v>388.5</v>
      </c>
      <c r="R59" s="21"/>
    </row>
    <row r="60" spans="1:18" x14ac:dyDescent="1.05">
      <c r="A60" s="3" t="s">
        <v>30</v>
      </c>
      <c r="B60" s="4" t="s">
        <v>58</v>
      </c>
      <c r="C60" s="3" t="s">
        <v>59</v>
      </c>
      <c r="D60" s="3" t="s">
        <v>60</v>
      </c>
      <c r="E60" s="5" t="s">
        <v>61</v>
      </c>
      <c r="F60" s="3">
        <v>1</v>
      </c>
      <c r="G60" s="18"/>
      <c r="H60" s="18"/>
      <c r="I60" s="18"/>
      <c r="J60" s="18"/>
      <c r="K60" s="18"/>
      <c r="L60" s="18"/>
      <c r="M60" s="19">
        <f>IF(Amendments!M60="",Performance_trends_V1.0!M60,Amendments!M60)</f>
        <v>359.9</v>
      </c>
      <c r="N60" s="19">
        <f>IF(Amendments!N60="",Performance_trends_V1.0!N60,Amendments!N60)</f>
        <v>371.8</v>
      </c>
      <c r="O60" s="19">
        <f>IF(Amendments!O60="",Performance_trends_V1.0!O60,Amendments!O60)</f>
        <v>369.6</v>
      </c>
      <c r="P60" s="19">
        <f>IF(Amendments!P60="",Performance_trends_V1.0!P60,Amendments!P60)</f>
        <v>315.3</v>
      </c>
      <c r="Q60" s="20">
        <f>IF(Amendments!Q60="",Performance_trends_V1.0!Q60,Amendments!Q60)</f>
        <v>350.6</v>
      </c>
      <c r="R60" s="21"/>
    </row>
    <row r="61" spans="1:18" x14ac:dyDescent="1.05">
      <c r="A61" s="3" t="s">
        <v>31</v>
      </c>
      <c r="B61" s="4" t="s">
        <v>58</v>
      </c>
      <c r="C61" s="3" t="s">
        <v>59</v>
      </c>
      <c r="D61" s="3" t="s">
        <v>60</v>
      </c>
      <c r="E61" s="5" t="s">
        <v>61</v>
      </c>
      <c r="F61" s="3">
        <v>1</v>
      </c>
      <c r="G61" s="18"/>
      <c r="H61" s="18"/>
      <c r="I61" s="18"/>
      <c r="J61" s="18"/>
      <c r="K61" s="18"/>
      <c r="L61" s="18"/>
      <c r="M61" s="19">
        <f>IF(Amendments!M61="",Performance_trends_V1.0!M61,Amendments!M61)</f>
        <v>82</v>
      </c>
      <c r="N61" s="19">
        <f>IF(Amendments!N61="",Performance_trends_V1.0!N61,Amendments!N61)</f>
        <v>83.8</v>
      </c>
      <c r="O61" s="19">
        <f>IF(Amendments!O61="",Performance_trends_V1.0!O61,Amendments!O61)</f>
        <v>79.099999999999994</v>
      </c>
      <c r="P61" s="19">
        <f>IF(Amendments!P61="",Performance_trends_V1.0!P61,Amendments!P61)</f>
        <v>70.599999999999994</v>
      </c>
      <c r="Q61" s="20">
        <f>IF(Amendments!Q61="",Performance_trends_V1.0!Q61,Amendments!Q61)</f>
        <v>74.599999999999994</v>
      </c>
      <c r="R61" s="21"/>
    </row>
    <row r="62" spans="1:18" x14ac:dyDescent="1.05">
      <c r="A62" s="3" t="s">
        <v>32</v>
      </c>
      <c r="B62" s="4" t="s">
        <v>58</v>
      </c>
      <c r="C62" s="3" t="s">
        <v>59</v>
      </c>
      <c r="D62" s="3" t="s">
        <v>60</v>
      </c>
      <c r="E62" s="5" t="s">
        <v>61</v>
      </c>
      <c r="F62" s="3">
        <v>1</v>
      </c>
      <c r="G62" s="18"/>
      <c r="H62" s="18"/>
      <c r="I62" s="18"/>
      <c r="J62" s="18"/>
      <c r="K62" s="18"/>
      <c r="L62" s="18"/>
      <c r="M62" s="19">
        <f>IF(Amendments!M62="",Performance_trends_V1.0!M62,Amendments!M62)</f>
        <v>275.8</v>
      </c>
      <c r="N62" s="19">
        <f>IF(Amendments!N62="",Performance_trends_V1.0!N62,Amendments!N62)</f>
        <v>284.10000000000002</v>
      </c>
      <c r="O62" s="19">
        <f>IF(Amendments!O62="",Performance_trends_V1.0!O62,Amendments!O62)</f>
        <v>272.10000000000002</v>
      </c>
      <c r="P62" s="19">
        <f>IF(Amendments!P62="",Performance_trends_V1.0!P62,Amendments!P62)</f>
        <v>236.6</v>
      </c>
      <c r="Q62" s="20">
        <f>IF(Amendments!Q62="",Performance_trends_V1.0!Q62,Amendments!Q62)</f>
        <v>251.2</v>
      </c>
      <c r="R62" s="21"/>
    </row>
    <row r="63" spans="1:18" x14ac:dyDescent="1.05">
      <c r="A63" s="3" t="s">
        <v>33</v>
      </c>
      <c r="B63" s="4" t="s">
        <v>58</v>
      </c>
      <c r="C63" s="3" t="s">
        <v>59</v>
      </c>
      <c r="D63" s="3" t="s">
        <v>60</v>
      </c>
      <c r="E63" s="5" t="s">
        <v>61</v>
      </c>
      <c r="F63" s="3">
        <v>1</v>
      </c>
      <c r="G63" s="18"/>
      <c r="H63" s="18"/>
      <c r="I63" s="18"/>
      <c r="J63" s="18"/>
      <c r="K63" s="18"/>
      <c r="L63" s="18"/>
      <c r="M63" s="19">
        <f>IF(Amendments!M63="",Performance_trends_V1.0!M63,Amendments!M63)</f>
        <v>149.5</v>
      </c>
      <c r="N63" s="19">
        <f>IF(Amendments!N63="",Performance_trends_V1.0!N63,Amendments!N63)</f>
        <v>164.3</v>
      </c>
      <c r="O63" s="19">
        <f>IF(Amendments!O63="",Performance_trends_V1.0!O63,Amendments!O63)</f>
        <v>174.1</v>
      </c>
      <c r="P63" s="19">
        <f>IF(Amendments!P63="",Performance_trends_V1.0!P63,Amendments!P63)</f>
        <v>127.7</v>
      </c>
      <c r="Q63" s="20">
        <f>IF(Amendments!Q63="",Performance_trends_V1.0!Q63,Amendments!Q63)</f>
        <v>147.30000000000001</v>
      </c>
      <c r="R63" s="21"/>
    </row>
    <row r="64" spans="1:18" x14ac:dyDescent="1.05">
      <c r="A64" s="3" t="s">
        <v>34</v>
      </c>
      <c r="B64" s="4" t="s">
        <v>58</v>
      </c>
      <c r="C64" s="3" t="s">
        <v>59</v>
      </c>
      <c r="D64" s="3" t="s">
        <v>60</v>
      </c>
      <c r="E64" s="5" t="s">
        <v>61</v>
      </c>
      <c r="F64" s="3">
        <v>1</v>
      </c>
      <c r="G64" s="18"/>
      <c r="H64" s="18"/>
      <c r="I64" s="18"/>
      <c r="J64" s="18"/>
      <c r="K64" s="18"/>
      <c r="L64" s="18"/>
      <c r="M64" s="19">
        <f>IF(Amendments!M64="",Performance_trends_V1.0!M64,Amendments!M64)</f>
        <v>59.5</v>
      </c>
      <c r="N64" s="19">
        <f>IF(Amendments!N64="",Performance_trends_V1.0!N64,Amendments!N64)</f>
        <v>60.4</v>
      </c>
      <c r="O64" s="19">
        <f>IF(Amendments!O64="",Performance_trends_V1.0!O64,Amendments!O64)</f>
        <v>58.7</v>
      </c>
      <c r="P64" s="19">
        <f>IF(Amendments!P64="",Performance_trends_V1.0!P64,Amendments!P64)</f>
        <v>47.4</v>
      </c>
      <c r="Q64" s="20">
        <f>IF(Amendments!Q64="",Performance_trends_V1.0!Q64,Amendments!Q64)</f>
        <v>52.7</v>
      </c>
      <c r="R64" s="21"/>
    </row>
    <row r="65" spans="1:18" x14ac:dyDescent="1.05">
      <c r="A65" s="3" t="s">
        <v>35</v>
      </c>
      <c r="B65" s="4" t="s">
        <v>58</v>
      </c>
      <c r="C65" s="3" t="s">
        <v>59</v>
      </c>
      <c r="D65" s="3" t="s">
        <v>60</v>
      </c>
      <c r="E65" s="5" t="s">
        <v>61</v>
      </c>
      <c r="F65" s="3">
        <v>1</v>
      </c>
      <c r="G65" s="18"/>
      <c r="H65" s="18"/>
      <c r="I65" s="18"/>
      <c r="J65" s="18"/>
      <c r="K65" s="18"/>
      <c r="L65" s="18"/>
      <c r="M65" s="19">
        <f>IF(Amendments!M65="",Performance_trends_V1.0!M65,Amendments!M65)</f>
        <v>33.299999999999997</v>
      </c>
      <c r="N65" s="19">
        <f>IF(Amendments!N65="",Performance_trends_V1.0!N65,Amendments!N65)</f>
        <v>34.4</v>
      </c>
      <c r="O65" s="19">
        <f>IF(Amendments!O65="",Performance_trends_V1.0!O65,Amendments!O65)</f>
        <v>33.200000000000003</v>
      </c>
      <c r="P65" s="19">
        <f>IF(Amendments!P65="",Performance_trends_V1.0!P65,Amendments!P65)</f>
        <v>27.7</v>
      </c>
      <c r="Q65" s="20">
        <f>IF(Amendments!Q65="",Performance_trends_V1.0!Q65,Amendments!Q65)</f>
        <v>29.7</v>
      </c>
      <c r="R65" s="21"/>
    </row>
    <row r="66" spans="1:18" x14ac:dyDescent="1.05">
      <c r="A66" s="3" t="s">
        <v>36</v>
      </c>
      <c r="B66" s="4" t="s">
        <v>58</v>
      </c>
      <c r="C66" s="3" t="s">
        <v>59</v>
      </c>
      <c r="D66" s="3" t="s">
        <v>60</v>
      </c>
      <c r="E66" s="5" t="s">
        <v>61</v>
      </c>
      <c r="F66" s="3">
        <v>1</v>
      </c>
      <c r="G66" s="18"/>
      <c r="H66" s="18"/>
      <c r="I66" s="18"/>
      <c r="J66" s="18"/>
      <c r="K66" s="18"/>
      <c r="L66" s="18"/>
      <c r="M66" s="19">
        <f>IF(Amendments!M66="",Performance_trends_V1.0!M66,Amendments!M66)</f>
        <v>94.6</v>
      </c>
      <c r="N66" s="19">
        <f>IF(Amendments!N66="",Performance_trends_V1.0!N66,Amendments!N66)</f>
        <v>98.5</v>
      </c>
      <c r="O66" s="19">
        <f>IF(Amendments!O66="",Performance_trends_V1.0!O66,Amendments!O66)</f>
        <v>93.4</v>
      </c>
      <c r="P66" s="19">
        <f>IF(Amendments!P66="",Performance_trends_V1.0!P66,Amendments!P66)</f>
        <v>67.7</v>
      </c>
      <c r="Q66" s="20">
        <f>IF(Amendments!Q66="",Performance_trends_V1.0!Q66,Amendments!Q66)</f>
        <v>79.900000000000006</v>
      </c>
      <c r="R66" s="21"/>
    </row>
    <row r="67" spans="1:18" x14ac:dyDescent="1.05">
      <c r="A67" s="3" t="s">
        <v>37</v>
      </c>
      <c r="B67" s="4" t="s">
        <v>58</v>
      </c>
      <c r="C67" s="3" t="s">
        <v>59</v>
      </c>
      <c r="D67" s="3" t="s">
        <v>60</v>
      </c>
      <c r="E67" s="5" t="s">
        <v>61</v>
      </c>
      <c r="F67" s="3">
        <v>1</v>
      </c>
      <c r="G67" s="18"/>
      <c r="H67" s="18"/>
      <c r="I67" s="18"/>
      <c r="J67" s="18"/>
      <c r="K67" s="18"/>
      <c r="L67" s="18"/>
      <c r="M67" s="19">
        <f>IF(Amendments!M67="",Performance_trends_V1.0!M67,Amendments!M67)</f>
        <v>78.3</v>
      </c>
      <c r="N67" s="19">
        <f>IF(Amendments!N67="",Performance_trends_V1.0!N67,Amendments!N67)</f>
        <v>80.8</v>
      </c>
      <c r="O67" s="19">
        <f>IF(Amendments!O67="",Performance_trends_V1.0!O67,Amendments!O67)</f>
        <v>86.5</v>
      </c>
      <c r="P67" s="19">
        <f>IF(Amendments!P67="",Performance_trends_V1.0!P67,Amendments!P67)</f>
        <v>71.3</v>
      </c>
      <c r="Q67" s="20">
        <f>IF(Amendments!Q67="",Performance_trends_V1.0!Q67,Amendments!Q67)</f>
        <v>75.400000000000006</v>
      </c>
      <c r="R67" s="21"/>
    </row>
    <row r="68" spans="1:18" x14ac:dyDescent="1.05">
      <c r="A68" s="3" t="s">
        <v>38</v>
      </c>
      <c r="B68" s="4" t="s">
        <v>58</v>
      </c>
      <c r="C68" s="3" t="s">
        <v>59</v>
      </c>
      <c r="D68" s="3" t="s">
        <v>60</v>
      </c>
      <c r="E68" s="5" t="s">
        <v>61</v>
      </c>
      <c r="F68" s="3">
        <v>1</v>
      </c>
      <c r="G68" s="18"/>
      <c r="H68" s="18"/>
      <c r="I68" s="18"/>
      <c r="J68" s="18"/>
      <c r="K68" s="18"/>
      <c r="L68" s="18"/>
      <c r="M68" s="19">
        <f>IF(Amendments!M68="",Performance_trends_V1.0!M68,Amendments!M68)</f>
        <v>27.5</v>
      </c>
      <c r="N68" s="19">
        <f>IF(Amendments!N68="",Performance_trends_V1.0!N68,Amendments!N68)</f>
        <v>24.7</v>
      </c>
      <c r="O68" s="19">
        <f>IF(Amendments!O68="",Performance_trends_V1.0!O68,Amendments!O68)</f>
        <v>24.4</v>
      </c>
      <c r="P68" s="19">
        <f>IF(Amendments!P68="",Performance_trends_V1.0!P68,Amendments!P68)</f>
        <v>20.6</v>
      </c>
      <c r="Q68" s="20">
        <f>IF(Amendments!Q68="",Performance_trends_V1.0!Q68,Amendments!Q68)</f>
        <v>21.4</v>
      </c>
      <c r="R68" s="21"/>
    </row>
    <row r="69" spans="1:18" x14ac:dyDescent="1.05">
      <c r="A69" s="3" t="s">
        <v>18</v>
      </c>
      <c r="B69" s="4" t="s">
        <v>62</v>
      </c>
      <c r="C69" s="3" t="s">
        <v>59</v>
      </c>
      <c r="D69" s="3" t="s">
        <v>63</v>
      </c>
      <c r="E69" s="5" t="s">
        <v>61</v>
      </c>
      <c r="F69" s="12">
        <v>1</v>
      </c>
      <c r="G69" s="19">
        <f>IF(Amendments!G69="",Performance_trends_V1.0!G69,Amendments!G69)</f>
        <v>258.2</v>
      </c>
      <c r="H69" s="19">
        <f>IF(Amendments!H69="",Performance_trends_V1.0!H69,Amendments!H69)</f>
        <v>270.60000000000002</v>
      </c>
      <c r="I69" s="19">
        <f>IF(Amendments!I69="",Performance_trends_V1.0!I69,Amendments!I69)</f>
        <v>273.39999999999998</v>
      </c>
      <c r="J69" s="19">
        <f>IF(Amendments!J69="",Performance_trends_V1.0!J69,Amendments!J69)</f>
        <v>270.60000000000002</v>
      </c>
      <c r="K69" s="19">
        <f>IF(Amendments!K69="",Performance_trends_V1.0!K69,Amendments!K69)</f>
        <v>267.7</v>
      </c>
      <c r="L69" s="19">
        <f>IF(Amendments!L69="",Performance_trends_V1.0!L69,Amendments!L69)</f>
        <v>267.89999999999998</v>
      </c>
      <c r="M69" s="19">
        <f>IF(Amendments!M69="",Performance_trends_V1.0!M69,Amendments!M69)</f>
        <v>274.7</v>
      </c>
      <c r="N69" s="19">
        <f>IF(Amendments!N69="",Performance_trends_V1.0!N69,Amendments!N69)</f>
        <v>291.10000000000002</v>
      </c>
      <c r="O69" s="19">
        <f>IF(Amendments!O69="",Performance_trends_V1.0!O69,Amendments!O69)</f>
        <v>284.7</v>
      </c>
      <c r="P69" s="18"/>
      <c r="Q69" s="22"/>
      <c r="R69" s="21"/>
    </row>
    <row r="70" spans="1:18" x14ac:dyDescent="1.05">
      <c r="A70" s="3" t="s">
        <v>22</v>
      </c>
      <c r="B70" s="4" t="s">
        <v>62</v>
      </c>
      <c r="C70" s="3" t="s">
        <v>59</v>
      </c>
      <c r="D70" s="3" t="s">
        <v>63</v>
      </c>
      <c r="E70" s="5" t="s">
        <v>61</v>
      </c>
      <c r="F70" s="12">
        <v>1</v>
      </c>
      <c r="G70" s="19">
        <f>IF(Amendments!G70="",Performance_trends_V1.0!G70,Amendments!G70)</f>
        <v>185.7</v>
      </c>
      <c r="H70" s="19">
        <f>IF(Amendments!H70="",Performance_trends_V1.0!H70,Amendments!H70)</f>
        <v>171.7</v>
      </c>
      <c r="I70" s="19">
        <f>IF(Amendments!I70="",Performance_trends_V1.0!I70,Amendments!I70)</f>
        <v>174.9</v>
      </c>
      <c r="J70" s="19">
        <f>IF(Amendments!J70="",Performance_trends_V1.0!J70,Amendments!J70)</f>
        <v>180</v>
      </c>
      <c r="K70" s="19">
        <f>IF(Amendments!K70="",Performance_trends_V1.0!K70,Amendments!K70)</f>
        <v>173.4</v>
      </c>
      <c r="L70" s="19">
        <f>IF(Amendments!L70="",Performance_trends_V1.0!L70,Amendments!L70)</f>
        <v>178.6</v>
      </c>
      <c r="M70" s="19">
        <f>IF(Amendments!M70="",Performance_trends_V1.0!M70,Amendments!M70)</f>
        <v>174.2</v>
      </c>
      <c r="N70" s="19">
        <f>IF(Amendments!N70="",Performance_trends_V1.0!N70,Amendments!N70)</f>
        <v>183.6</v>
      </c>
      <c r="O70" s="19">
        <f>IF(Amendments!O70="",Performance_trends_V1.0!O70,Amendments!O70)</f>
        <v>178.2</v>
      </c>
      <c r="P70" s="18"/>
      <c r="Q70" s="22"/>
      <c r="R70" s="21"/>
    </row>
    <row r="71" spans="1:18" x14ac:dyDescent="1.05">
      <c r="A71" s="3" t="s">
        <v>23</v>
      </c>
      <c r="B71" s="4" t="s">
        <v>62</v>
      </c>
      <c r="C71" s="3" t="s">
        <v>59</v>
      </c>
      <c r="D71" s="3" t="s">
        <v>63</v>
      </c>
      <c r="E71" s="5" t="s">
        <v>61</v>
      </c>
      <c r="F71" s="12">
        <v>1</v>
      </c>
      <c r="G71" s="19">
        <f>IF(Amendments!G71="",Performance_trends_V1.0!G71,Amendments!G71)</f>
        <v>19.100000000000001</v>
      </c>
      <c r="H71" s="19">
        <f>IF(Amendments!H71="",Performance_trends_V1.0!H71,Amendments!H71)</f>
        <v>18</v>
      </c>
      <c r="I71" s="19">
        <f>IF(Amendments!I71="",Performance_trends_V1.0!I71,Amendments!I71)</f>
        <v>17.8</v>
      </c>
      <c r="J71" s="19">
        <f>IF(Amendments!J71="",Performance_trends_V1.0!J71,Amendments!J71)</f>
        <v>18.8</v>
      </c>
      <c r="K71" s="19">
        <f>IF(Amendments!K71="",Performance_trends_V1.0!K71,Amendments!K71)</f>
        <v>17.399999999999999</v>
      </c>
      <c r="L71" s="19">
        <f>IF(Amendments!L71="",Performance_trends_V1.0!L71,Amendments!L71)</f>
        <v>19.100000000000001</v>
      </c>
      <c r="M71" s="19">
        <f>IF(Amendments!M71="",Performance_trends_V1.0!M71,Amendments!M71)</f>
        <v>19.399999999999999</v>
      </c>
      <c r="N71" s="19">
        <f>IF(Amendments!N71="",Performance_trends_V1.0!N71,Amendments!N71)</f>
        <v>16</v>
      </c>
      <c r="O71" s="19">
        <f>IF(Amendments!O71="",Performance_trends_V1.0!O71,Amendments!O71)</f>
        <v>15.7</v>
      </c>
      <c r="P71" s="18"/>
      <c r="Q71" s="22"/>
      <c r="R71" s="21"/>
    </row>
    <row r="72" spans="1:18" x14ac:dyDescent="1.05">
      <c r="A72" s="3" t="s">
        <v>25</v>
      </c>
      <c r="B72" s="4" t="s">
        <v>62</v>
      </c>
      <c r="C72" s="3" t="s">
        <v>59</v>
      </c>
      <c r="D72" s="3" t="s">
        <v>63</v>
      </c>
      <c r="E72" s="5" t="s">
        <v>61</v>
      </c>
      <c r="F72" s="12">
        <v>1</v>
      </c>
      <c r="G72" s="19">
        <f>IF(Amendments!G72="",Performance_trends_V1.0!G72,Amendments!G72)</f>
        <v>254.8</v>
      </c>
      <c r="H72" s="19">
        <f>IF(Amendments!H72="",Performance_trends_V1.0!H72,Amendments!H72)</f>
        <v>238.7</v>
      </c>
      <c r="I72" s="19">
        <f>IF(Amendments!I72="",Performance_trends_V1.0!I72,Amendments!I72)</f>
        <v>233.4</v>
      </c>
      <c r="J72" s="19">
        <f>IF(Amendments!J72="",Performance_trends_V1.0!J72,Amendments!J72)</f>
        <v>230.9</v>
      </c>
      <c r="K72" s="19">
        <f>IF(Amendments!K72="",Performance_trends_V1.0!K72,Amendments!K72)</f>
        <v>222.7</v>
      </c>
      <c r="L72" s="19">
        <f>IF(Amendments!L72="",Performance_trends_V1.0!L72,Amendments!L72)</f>
        <v>233</v>
      </c>
      <c r="M72" s="19">
        <f>IF(Amendments!M72="",Performance_trends_V1.0!M72,Amendments!M72)</f>
        <v>220.7</v>
      </c>
      <c r="N72" s="19">
        <f>IF(Amendments!N72="",Performance_trends_V1.0!N72,Amendments!N72)</f>
        <v>218</v>
      </c>
      <c r="O72" s="19">
        <f>IF(Amendments!O72="",Performance_trends_V1.0!O72,Amendments!O72)</f>
        <v>215.1</v>
      </c>
      <c r="P72" s="18"/>
      <c r="Q72" s="22"/>
      <c r="R72" s="21"/>
    </row>
    <row r="73" spans="1:18" x14ac:dyDescent="1.05">
      <c r="A73" s="3" t="s">
        <v>26</v>
      </c>
      <c r="B73" s="4" t="s">
        <v>62</v>
      </c>
      <c r="C73" s="3" t="s">
        <v>59</v>
      </c>
      <c r="D73" s="3" t="s">
        <v>63</v>
      </c>
      <c r="E73" s="5" t="s">
        <v>61</v>
      </c>
      <c r="F73" s="12">
        <v>1</v>
      </c>
      <c r="G73" s="19">
        <f>IF(Amendments!G73="",Performance_trends_V1.0!G73,Amendments!G73)</f>
        <v>376.9</v>
      </c>
      <c r="H73" s="19">
        <f>IF(Amendments!H73="",Performance_trends_V1.0!H73,Amendments!H73)</f>
        <v>356.8</v>
      </c>
      <c r="I73" s="19">
        <f>IF(Amendments!I73="",Performance_trends_V1.0!I73,Amendments!I73)</f>
        <v>360.8</v>
      </c>
      <c r="J73" s="19">
        <f>IF(Amendments!J73="",Performance_trends_V1.0!J73,Amendments!J73)</f>
        <v>367.7</v>
      </c>
      <c r="K73" s="19">
        <f>IF(Amendments!K73="",Performance_trends_V1.0!K73,Amendments!K73)</f>
        <v>378.4</v>
      </c>
      <c r="L73" s="19">
        <f>IF(Amendments!L73="",Performance_trends_V1.0!L73,Amendments!L73)</f>
        <v>363.6</v>
      </c>
      <c r="M73" s="19">
        <f>IF(Amendments!M73="",Performance_trends_V1.0!M73,Amendments!M73)</f>
        <v>360.2</v>
      </c>
      <c r="N73" s="19">
        <f>IF(Amendments!N73="",Performance_trends_V1.0!N73,Amendments!N73)</f>
        <v>374.2</v>
      </c>
      <c r="O73" s="19">
        <f>IF(Amendments!O73="",Performance_trends_V1.0!O73,Amendments!O73)</f>
        <v>370.1</v>
      </c>
      <c r="P73" s="18"/>
      <c r="Q73" s="22"/>
      <c r="R73" s="21"/>
    </row>
    <row r="74" spans="1:18" x14ac:dyDescent="1.05">
      <c r="A74" s="3" t="s">
        <v>27</v>
      </c>
      <c r="B74" s="4" t="s">
        <v>62</v>
      </c>
      <c r="C74" s="3" t="s">
        <v>59</v>
      </c>
      <c r="D74" s="3" t="s">
        <v>63</v>
      </c>
      <c r="E74" s="5" t="s">
        <v>61</v>
      </c>
      <c r="F74" s="12">
        <v>1</v>
      </c>
      <c r="G74" s="19">
        <f>IF(Amendments!G74="",Performance_trends_V1.0!G74,Amendments!G74)</f>
        <v>161</v>
      </c>
      <c r="H74" s="19">
        <f>IF(Amendments!H74="",Performance_trends_V1.0!H74,Amendments!H74)</f>
        <v>155.69999999999999</v>
      </c>
      <c r="I74" s="19">
        <f>IF(Amendments!I74="",Performance_trends_V1.0!I74,Amendments!I74)</f>
        <v>156.5</v>
      </c>
      <c r="J74" s="19">
        <f>IF(Amendments!J74="",Performance_trends_V1.0!J74,Amendments!J74)</f>
        <v>157.69999999999999</v>
      </c>
      <c r="K74" s="19">
        <f>IF(Amendments!K74="",Performance_trends_V1.0!K74,Amendments!K74)</f>
        <v>150.30000000000001</v>
      </c>
      <c r="L74" s="19">
        <f>IF(Amendments!L74="",Performance_trends_V1.0!L74,Amendments!L74)</f>
        <v>146.4</v>
      </c>
      <c r="M74" s="19">
        <f>IF(Amendments!M74="",Performance_trends_V1.0!M74,Amendments!M74)</f>
        <v>145.80000000000001</v>
      </c>
      <c r="N74" s="19">
        <f>IF(Amendments!N74="",Performance_trends_V1.0!N74,Amendments!N74)</f>
        <v>152.30000000000001</v>
      </c>
      <c r="O74" s="19">
        <f>IF(Amendments!O74="",Performance_trends_V1.0!O74,Amendments!O74)</f>
        <v>140.4</v>
      </c>
      <c r="P74" s="18"/>
      <c r="Q74" s="22"/>
      <c r="R74" s="21"/>
    </row>
    <row r="75" spans="1:18" x14ac:dyDescent="1.05">
      <c r="A75" s="3" t="s">
        <v>28</v>
      </c>
      <c r="B75" s="4" t="s">
        <v>62</v>
      </c>
      <c r="C75" s="3" t="s">
        <v>59</v>
      </c>
      <c r="D75" s="3" t="s">
        <v>63</v>
      </c>
      <c r="E75" s="5" t="s">
        <v>61</v>
      </c>
      <c r="F75" s="12">
        <v>1</v>
      </c>
      <c r="G75" s="19">
        <f>IF(Amendments!G75="",Performance_trends_V1.0!G75,Amendments!G75)</f>
        <v>93.6</v>
      </c>
      <c r="H75" s="19">
        <f>IF(Amendments!H75="",Performance_trends_V1.0!H75,Amendments!H75)</f>
        <v>103.6</v>
      </c>
      <c r="I75" s="19">
        <f>IF(Amendments!I75="",Performance_trends_V1.0!I75,Amendments!I75)</f>
        <v>103.1</v>
      </c>
      <c r="J75" s="19">
        <f>IF(Amendments!J75="",Performance_trends_V1.0!J75,Amendments!J75)</f>
        <v>106.2</v>
      </c>
      <c r="K75" s="19">
        <f>IF(Amendments!K75="",Performance_trends_V1.0!K75,Amendments!K75)</f>
        <v>110.3</v>
      </c>
      <c r="L75" s="19">
        <f>IF(Amendments!L75="",Performance_trends_V1.0!L75,Amendments!L75)</f>
        <v>109.2</v>
      </c>
      <c r="M75" s="19">
        <f>IF(Amendments!M75="",Performance_trends_V1.0!M75,Amendments!M75)</f>
        <v>118.2</v>
      </c>
      <c r="N75" s="19">
        <f>IF(Amendments!N75="",Performance_trends_V1.0!N75,Amendments!N75)</f>
        <v>120.2</v>
      </c>
      <c r="O75" s="19">
        <f>IF(Amendments!O75="",Performance_trends_V1.0!O75,Amendments!O75)</f>
        <v>112.5</v>
      </c>
      <c r="P75" s="18"/>
      <c r="Q75" s="22"/>
      <c r="R75" s="21"/>
    </row>
    <row r="76" spans="1:18" x14ac:dyDescent="1.05">
      <c r="A76" s="3" t="s">
        <v>29</v>
      </c>
      <c r="B76" s="4" t="s">
        <v>62</v>
      </c>
      <c r="C76" s="3" t="s">
        <v>59</v>
      </c>
      <c r="D76" s="3" t="s">
        <v>63</v>
      </c>
      <c r="E76" s="5" t="s">
        <v>61</v>
      </c>
      <c r="F76" s="12">
        <v>1</v>
      </c>
      <c r="G76" s="19">
        <f>IF(Amendments!G76="",Performance_trends_V1.0!G76,Amendments!G76)</f>
        <v>501.5</v>
      </c>
      <c r="H76" s="19">
        <f>IF(Amendments!H76="",Performance_trends_V1.0!H76,Amendments!H76)</f>
        <v>490.2</v>
      </c>
      <c r="I76" s="19">
        <f>IF(Amendments!I76="",Performance_trends_V1.0!I76,Amendments!I76)</f>
        <v>501.4</v>
      </c>
      <c r="J76" s="19">
        <f>IF(Amendments!J76="",Performance_trends_V1.0!J76,Amendments!J76)</f>
        <v>508</v>
      </c>
      <c r="K76" s="19">
        <f>IF(Amendments!K76="",Performance_trends_V1.0!K76,Amendments!K76)</f>
        <v>499.6</v>
      </c>
      <c r="L76" s="19">
        <f>IF(Amendments!L76="",Performance_trends_V1.0!L76,Amendments!L76)</f>
        <v>478.8</v>
      </c>
      <c r="M76" s="19">
        <f>IF(Amendments!M76="",Performance_trends_V1.0!M76,Amendments!M76)</f>
        <v>491.7</v>
      </c>
      <c r="N76" s="19">
        <f>IF(Amendments!N76="",Performance_trends_V1.0!N76,Amendments!N76)</f>
        <v>478.9</v>
      </c>
      <c r="O76" s="19">
        <f>IF(Amendments!O76="",Performance_trends_V1.0!O76,Amendments!O76)</f>
        <v>460.5</v>
      </c>
      <c r="P76" s="18"/>
      <c r="Q76" s="22"/>
      <c r="R76" s="21"/>
    </row>
    <row r="77" spans="1:18" x14ac:dyDescent="1.05">
      <c r="A77" s="3" t="s">
        <v>30</v>
      </c>
      <c r="B77" s="4" t="s">
        <v>62</v>
      </c>
      <c r="C77" s="3" t="s">
        <v>59</v>
      </c>
      <c r="D77" s="3" t="s">
        <v>63</v>
      </c>
      <c r="E77" s="5" t="s">
        <v>61</v>
      </c>
      <c r="F77" s="12">
        <v>1</v>
      </c>
      <c r="G77" s="19">
        <f>IF(Amendments!G77="",Performance_trends_V1.0!G77,Amendments!G77)</f>
        <v>377.8</v>
      </c>
      <c r="H77" s="19">
        <f>IF(Amendments!H77="",Performance_trends_V1.0!H77,Amendments!H77)</f>
        <v>372.8</v>
      </c>
      <c r="I77" s="19">
        <f>IF(Amendments!I77="",Performance_trends_V1.0!I77,Amendments!I77)</f>
        <v>361.4</v>
      </c>
      <c r="J77" s="19">
        <f>IF(Amendments!J77="",Performance_trends_V1.0!J77,Amendments!J77)</f>
        <v>362.5</v>
      </c>
      <c r="K77" s="19">
        <f>IF(Amendments!K77="",Performance_trends_V1.0!K77,Amendments!K77)</f>
        <v>370.1</v>
      </c>
      <c r="L77" s="19">
        <f>IF(Amendments!L77="",Performance_trends_V1.0!L77,Amendments!L77)</f>
        <v>368.6</v>
      </c>
      <c r="M77" s="19">
        <f>IF(Amendments!M77="",Performance_trends_V1.0!M77,Amendments!M77)</f>
        <v>365.8</v>
      </c>
      <c r="N77" s="19">
        <f>IF(Amendments!N77="",Performance_trends_V1.0!N77,Amendments!N77)</f>
        <v>376.8</v>
      </c>
      <c r="O77" s="19">
        <f>IF(Amendments!O77="",Performance_trends_V1.0!O77,Amendments!O77)</f>
        <v>377.3</v>
      </c>
      <c r="P77" s="18"/>
      <c r="Q77" s="22"/>
      <c r="R77" s="21"/>
    </row>
    <row r="78" spans="1:18" x14ac:dyDescent="1.05">
      <c r="A78" s="3" t="s">
        <v>31</v>
      </c>
      <c r="B78" s="4" t="s">
        <v>62</v>
      </c>
      <c r="C78" s="3" t="s">
        <v>59</v>
      </c>
      <c r="D78" s="3" t="s">
        <v>63</v>
      </c>
      <c r="E78" s="5" t="s">
        <v>61</v>
      </c>
      <c r="F78" s="12">
        <v>1</v>
      </c>
      <c r="G78" s="19">
        <f>IF(Amendments!G78="",Performance_trends_V1.0!G78,Amendments!G78)</f>
        <v>101.7</v>
      </c>
      <c r="H78" s="19">
        <f>IF(Amendments!H78="",Performance_trends_V1.0!H78,Amendments!H78)</f>
        <v>96.7</v>
      </c>
      <c r="I78" s="19">
        <f>IF(Amendments!I78="",Performance_trends_V1.0!I78,Amendments!I78)</f>
        <v>99.3</v>
      </c>
      <c r="J78" s="19">
        <f>IF(Amendments!J78="",Performance_trends_V1.0!J78,Amendments!J78)</f>
        <v>99</v>
      </c>
      <c r="K78" s="19">
        <f>IF(Amendments!K78="",Performance_trends_V1.0!K78,Amendments!K78)</f>
        <v>98.5</v>
      </c>
      <c r="L78" s="19">
        <f>IF(Amendments!L78="",Performance_trends_V1.0!L78,Amendments!L78)</f>
        <v>97.6</v>
      </c>
      <c r="M78" s="19">
        <f>IF(Amendments!M78="",Performance_trends_V1.0!M78,Amendments!M78)</f>
        <v>98.2</v>
      </c>
      <c r="N78" s="19">
        <f>IF(Amendments!N78="",Performance_trends_V1.0!N78,Amendments!N78)</f>
        <v>100.4</v>
      </c>
      <c r="O78" s="19">
        <f>IF(Amendments!O78="",Performance_trends_V1.0!O78,Amendments!O78)</f>
        <v>95.2</v>
      </c>
      <c r="P78" s="18"/>
      <c r="Q78" s="22"/>
      <c r="R78" s="21"/>
    </row>
    <row r="79" spans="1:18" x14ac:dyDescent="1.05">
      <c r="A79" s="3" t="s">
        <v>32</v>
      </c>
      <c r="B79" s="4" t="s">
        <v>62</v>
      </c>
      <c r="C79" s="3" t="s">
        <v>59</v>
      </c>
      <c r="D79" s="3" t="s">
        <v>63</v>
      </c>
      <c r="E79" s="5" t="s">
        <v>61</v>
      </c>
      <c r="F79" s="12">
        <v>1</v>
      </c>
      <c r="G79" s="19">
        <f>IF(Amendments!G79="",Performance_trends_V1.0!G79,Amendments!G79)</f>
        <v>272.60000000000002</v>
      </c>
      <c r="H79" s="19">
        <f>IF(Amendments!H79="",Performance_trends_V1.0!H79,Amendments!H79)</f>
        <v>259</v>
      </c>
      <c r="I79" s="19">
        <f>IF(Amendments!I79="",Performance_trends_V1.0!I79,Amendments!I79)</f>
        <v>264.5</v>
      </c>
      <c r="J79" s="19">
        <f>IF(Amendments!J79="",Performance_trends_V1.0!J79,Amendments!J79)</f>
        <v>266.8</v>
      </c>
      <c r="K79" s="19">
        <f>IF(Amendments!K79="",Performance_trends_V1.0!K79,Amendments!K79)</f>
        <v>269.10000000000002</v>
      </c>
      <c r="L79" s="19">
        <f>IF(Amendments!L79="",Performance_trends_V1.0!L79,Amendments!L79)</f>
        <v>267.7</v>
      </c>
      <c r="M79" s="19">
        <f>IF(Amendments!M79="",Performance_trends_V1.0!M79,Amendments!M79)</f>
        <v>275.3</v>
      </c>
      <c r="N79" s="19">
        <f>IF(Amendments!N79="",Performance_trends_V1.0!N79,Amendments!N79)</f>
        <v>291.3</v>
      </c>
      <c r="O79" s="19">
        <f>IF(Amendments!O79="",Performance_trends_V1.0!O79,Amendments!O79)</f>
        <v>276.60000000000002</v>
      </c>
      <c r="P79" s="18"/>
      <c r="Q79" s="22"/>
      <c r="R79" s="21"/>
    </row>
    <row r="80" spans="1:18" x14ac:dyDescent="1.05">
      <c r="A80" s="3" t="s">
        <v>33</v>
      </c>
      <c r="B80" s="4" t="s">
        <v>62</v>
      </c>
      <c r="C80" s="3" t="s">
        <v>59</v>
      </c>
      <c r="D80" s="3" t="s">
        <v>63</v>
      </c>
      <c r="E80" s="5" t="s">
        <v>61</v>
      </c>
      <c r="F80" s="12">
        <v>1</v>
      </c>
      <c r="G80" s="19">
        <f>IF(Amendments!G80="",Performance_trends_V1.0!G80,Amendments!G80)</f>
        <v>178.2</v>
      </c>
      <c r="H80" s="19">
        <f>IF(Amendments!H80="",Performance_trends_V1.0!H80,Amendments!H80)</f>
        <v>169.5</v>
      </c>
      <c r="I80" s="19">
        <f>IF(Amendments!I80="",Performance_trends_V1.0!I80,Amendments!I80)</f>
        <v>172.7</v>
      </c>
      <c r="J80" s="19">
        <f>IF(Amendments!J80="",Performance_trends_V1.0!J80,Amendments!J80)</f>
        <v>171.9</v>
      </c>
      <c r="K80" s="19">
        <f>IF(Amendments!K80="",Performance_trends_V1.0!K80,Amendments!K80)</f>
        <v>168.9</v>
      </c>
      <c r="L80" s="19">
        <f>IF(Amendments!L80="",Performance_trends_V1.0!L80,Amendments!L80)</f>
        <v>172.4</v>
      </c>
      <c r="M80" s="19">
        <f>IF(Amendments!M80="",Performance_trends_V1.0!M80,Amendments!M80)</f>
        <v>178.9</v>
      </c>
      <c r="N80" s="19">
        <f>IF(Amendments!N80="",Performance_trends_V1.0!N80,Amendments!N80)</f>
        <v>182.5</v>
      </c>
      <c r="O80" s="19">
        <f>IF(Amendments!O80="",Performance_trends_V1.0!O80,Amendments!O80)</f>
        <v>176.9</v>
      </c>
      <c r="P80" s="18"/>
      <c r="Q80" s="22"/>
      <c r="R80" s="21"/>
    </row>
    <row r="81" spans="1:18" x14ac:dyDescent="1.05">
      <c r="A81" s="3" t="s">
        <v>34</v>
      </c>
      <c r="B81" s="4" t="s">
        <v>62</v>
      </c>
      <c r="C81" s="3" t="s">
        <v>59</v>
      </c>
      <c r="D81" s="3" t="s">
        <v>63</v>
      </c>
      <c r="E81" s="5" t="s">
        <v>61</v>
      </c>
      <c r="F81" s="12">
        <v>1</v>
      </c>
      <c r="G81" s="19">
        <f>IF(Amendments!G81="",Performance_trends_V1.0!G81,Amendments!G81)</f>
        <v>60.4</v>
      </c>
      <c r="H81" s="19">
        <f>IF(Amendments!H81="",Performance_trends_V1.0!H81,Amendments!H81)</f>
        <v>57.9</v>
      </c>
      <c r="I81" s="19">
        <f>IF(Amendments!I81="",Performance_trends_V1.0!I81,Amendments!I81)</f>
        <v>58.8</v>
      </c>
      <c r="J81" s="19">
        <f>IF(Amendments!J81="",Performance_trends_V1.0!J81,Amendments!J81)</f>
        <v>59.4</v>
      </c>
      <c r="K81" s="19">
        <f>IF(Amendments!K81="",Performance_trends_V1.0!K81,Amendments!K81)</f>
        <v>59.9</v>
      </c>
      <c r="L81" s="19">
        <f>IF(Amendments!L81="",Performance_trends_V1.0!L81,Amendments!L81)</f>
        <v>59.8</v>
      </c>
      <c r="M81" s="19">
        <f>IF(Amendments!M81="",Performance_trends_V1.0!M81,Amendments!M81)</f>
        <v>59.7</v>
      </c>
      <c r="N81" s="19">
        <f>IF(Amendments!N81="",Performance_trends_V1.0!N81,Amendments!N81)</f>
        <v>60.5</v>
      </c>
      <c r="O81" s="19">
        <f>IF(Amendments!O81="",Performance_trends_V1.0!O81,Amendments!O81)</f>
        <v>58.6</v>
      </c>
      <c r="P81" s="18"/>
      <c r="Q81" s="22"/>
      <c r="R81" s="21"/>
    </row>
    <row r="82" spans="1:18" x14ac:dyDescent="1.05">
      <c r="A82" s="3" t="s">
        <v>35</v>
      </c>
      <c r="B82" s="4" t="s">
        <v>62</v>
      </c>
      <c r="C82" s="3" t="s">
        <v>59</v>
      </c>
      <c r="D82" s="3" t="s">
        <v>63</v>
      </c>
      <c r="E82" s="5" t="s">
        <v>61</v>
      </c>
      <c r="F82" s="12">
        <v>1</v>
      </c>
      <c r="G82" s="19">
        <f>IF(Amendments!G82="",Performance_trends_V1.0!G82,Amendments!G82)</f>
        <v>40.700000000000003</v>
      </c>
      <c r="H82" s="19">
        <f>IF(Amendments!H82="",Performance_trends_V1.0!H82,Amendments!H82)</f>
        <v>35.700000000000003</v>
      </c>
      <c r="I82" s="19">
        <f>IF(Amendments!I82="",Performance_trends_V1.0!I82,Amendments!I82)</f>
        <v>36.4</v>
      </c>
      <c r="J82" s="19">
        <f>IF(Amendments!J82="",Performance_trends_V1.0!J82,Amendments!J82)</f>
        <v>35.9</v>
      </c>
      <c r="K82" s="19">
        <f>IF(Amendments!K82="",Performance_trends_V1.0!K82,Amendments!K82)</f>
        <v>35.4</v>
      </c>
      <c r="L82" s="19">
        <f>IF(Amendments!L82="",Performance_trends_V1.0!L82,Amendments!L82)</f>
        <v>34.4</v>
      </c>
      <c r="M82" s="19">
        <f>IF(Amendments!M82="",Performance_trends_V1.0!M82,Amendments!M82)</f>
        <v>33.700000000000003</v>
      </c>
      <c r="N82" s="19">
        <f>IF(Amendments!N82="",Performance_trends_V1.0!N82,Amendments!N82)</f>
        <v>34.6</v>
      </c>
      <c r="O82" s="19">
        <f>IF(Amendments!O82="",Performance_trends_V1.0!O82,Amendments!O82)</f>
        <v>32.700000000000003</v>
      </c>
      <c r="P82" s="18"/>
      <c r="Q82" s="22"/>
      <c r="R82" s="21"/>
    </row>
    <row r="83" spans="1:18" x14ac:dyDescent="1.05">
      <c r="A83" s="3" t="s">
        <v>36</v>
      </c>
      <c r="B83" s="4" t="s">
        <v>62</v>
      </c>
      <c r="C83" s="3" t="s">
        <v>59</v>
      </c>
      <c r="D83" s="3" t="s">
        <v>63</v>
      </c>
      <c r="E83" s="5" t="s">
        <v>61</v>
      </c>
      <c r="F83" s="12">
        <v>1</v>
      </c>
      <c r="G83" s="19">
        <f>IF(Amendments!G83="",Performance_trends_V1.0!G83,Amendments!G83)</f>
        <v>110</v>
      </c>
      <c r="H83" s="19">
        <f>IF(Amendments!H83="",Performance_trends_V1.0!H83,Amendments!H83)</f>
        <v>100.4</v>
      </c>
      <c r="I83" s="19">
        <f>IF(Amendments!I83="",Performance_trends_V1.0!I83,Amendments!I83)</f>
        <v>103.9</v>
      </c>
      <c r="J83" s="19">
        <f>IF(Amendments!J83="",Performance_trends_V1.0!J83,Amendments!J83)</f>
        <v>103.6</v>
      </c>
      <c r="K83" s="19">
        <f>IF(Amendments!K83="",Performance_trends_V1.0!K83,Amendments!K83)</f>
        <v>100.6</v>
      </c>
      <c r="L83" s="19">
        <f>IF(Amendments!L83="",Performance_trends_V1.0!L83,Amendments!L83)</f>
        <v>97</v>
      </c>
      <c r="M83" s="19">
        <f>IF(Amendments!M83="",Performance_trends_V1.0!M83,Amendments!M83)</f>
        <v>93.8</v>
      </c>
      <c r="N83" s="19">
        <f>IF(Amendments!N83="",Performance_trends_V1.0!N83,Amendments!N83)</f>
        <v>97.5</v>
      </c>
      <c r="O83" s="19">
        <f>IF(Amendments!O83="",Performance_trends_V1.0!O83,Amendments!O83)</f>
        <v>93.9</v>
      </c>
      <c r="P83" s="18"/>
      <c r="Q83" s="22"/>
      <c r="R83" s="21"/>
    </row>
    <row r="84" spans="1:18" x14ac:dyDescent="1.05">
      <c r="A84" s="3" t="s">
        <v>37</v>
      </c>
      <c r="B84" s="4" t="s">
        <v>62</v>
      </c>
      <c r="C84" s="3" t="s">
        <v>59</v>
      </c>
      <c r="D84" s="3" t="s">
        <v>63</v>
      </c>
      <c r="E84" s="5" t="s">
        <v>61</v>
      </c>
      <c r="F84" s="12">
        <v>1</v>
      </c>
      <c r="G84" s="19">
        <f>IF(Amendments!G84="",Performance_trends_V1.0!G84,Amendments!G84)</f>
        <v>73.5</v>
      </c>
      <c r="H84" s="19">
        <f>IF(Amendments!H84="",Performance_trends_V1.0!H84,Amendments!H84)</f>
        <v>73.8</v>
      </c>
      <c r="I84" s="19">
        <f>IF(Amendments!I84="",Performance_trends_V1.0!I84,Amendments!I84)</f>
        <v>73.3</v>
      </c>
      <c r="J84" s="19">
        <f>IF(Amendments!J84="",Performance_trends_V1.0!J84,Amendments!J84)</f>
        <v>72.7</v>
      </c>
      <c r="K84" s="19">
        <f>IF(Amendments!K84="",Performance_trends_V1.0!K84,Amendments!K84)</f>
        <v>74.400000000000006</v>
      </c>
      <c r="L84" s="19">
        <f>IF(Amendments!L84="",Performance_trends_V1.0!L84,Amendments!L84)</f>
        <v>76</v>
      </c>
      <c r="M84" s="19">
        <f>IF(Amendments!M84="",Performance_trends_V1.0!M84,Amendments!M84)</f>
        <v>77.8</v>
      </c>
      <c r="N84" s="19">
        <f>IF(Amendments!N84="",Performance_trends_V1.0!N84,Amendments!N84)</f>
        <v>80.400000000000006</v>
      </c>
      <c r="O84" s="19">
        <f>IF(Amendments!O84="",Performance_trends_V1.0!O84,Amendments!O84)</f>
        <v>87.2</v>
      </c>
      <c r="P84" s="18"/>
      <c r="Q84" s="22"/>
      <c r="R84" s="21"/>
    </row>
    <row r="85" spans="1:18" x14ac:dyDescent="1.05">
      <c r="A85" s="3" t="s">
        <v>38</v>
      </c>
      <c r="B85" s="4" t="s">
        <v>62</v>
      </c>
      <c r="C85" s="3" t="s">
        <v>59</v>
      </c>
      <c r="D85" s="3" t="s">
        <v>63</v>
      </c>
      <c r="E85" s="5" t="s">
        <v>61</v>
      </c>
      <c r="F85" s="12">
        <v>1</v>
      </c>
      <c r="G85" s="19">
        <f>IF(Amendments!G85="",Performance_trends_V1.0!G85,Amendments!G85)</f>
        <v>25.1</v>
      </c>
      <c r="H85" s="19">
        <f>IF(Amendments!H85="",Performance_trends_V1.0!H85,Amendments!H85)</f>
        <v>24.4</v>
      </c>
      <c r="I85" s="19">
        <f>IF(Amendments!I85="",Performance_trends_V1.0!I85,Amendments!I85)</f>
        <v>24.5</v>
      </c>
      <c r="J85" s="19">
        <f>IF(Amendments!J85="",Performance_trends_V1.0!J85,Amendments!J85)</f>
        <v>25.2</v>
      </c>
      <c r="K85" s="19">
        <f>IF(Amendments!K85="",Performance_trends_V1.0!K85,Amendments!K85)</f>
        <v>26</v>
      </c>
      <c r="L85" s="19">
        <f>IF(Amendments!L85="",Performance_trends_V1.0!L85,Amendments!L85)</f>
        <v>27.3</v>
      </c>
      <c r="M85" s="19">
        <f>IF(Amendments!M85="",Performance_trends_V1.0!M85,Amendments!M85)</f>
        <v>24.7</v>
      </c>
      <c r="N85" s="19">
        <f>IF(Amendments!N85="",Performance_trends_V1.0!N85,Amendments!N85)</f>
        <v>24.6</v>
      </c>
      <c r="O85" s="19">
        <f>IF(Amendments!O85="",Performance_trends_V1.0!O85,Amendments!O85)</f>
        <v>24.9</v>
      </c>
      <c r="P85" s="18"/>
      <c r="Q85" s="22"/>
      <c r="R85" s="21"/>
    </row>
    <row r="86" spans="1:18" x14ac:dyDescent="1.05">
      <c r="A86" s="3" t="s">
        <v>25</v>
      </c>
      <c r="B86" s="4" t="s">
        <v>64</v>
      </c>
      <c r="C86" s="3" t="s">
        <v>59</v>
      </c>
      <c r="D86" s="3" t="s">
        <v>65</v>
      </c>
      <c r="E86" s="5" t="s">
        <v>61</v>
      </c>
      <c r="F86" s="12">
        <v>1</v>
      </c>
      <c r="G86" s="18"/>
      <c r="H86" s="18"/>
      <c r="I86" s="18"/>
      <c r="J86" s="18"/>
      <c r="K86" s="18"/>
      <c r="L86" s="18"/>
      <c r="M86" s="19">
        <f>IF(Amendments!M86="",Performance_trends_V1.0!M86,Amendments!M86)</f>
        <v>144.80000000000001</v>
      </c>
      <c r="N86" s="19">
        <f>IF(Amendments!N86="",Performance_trends_V1.0!N86,Amendments!N86)</f>
        <v>143.19999999999999</v>
      </c>
      <c r="O86" s="19">
        <f>IF(Amendments!O86="",Performance_trends_V1.0!O86,Amendments!O86)</f>
        <v>140.69999999999999</v>
      </c>
      <c r="P86" s="23">
        <f>IF(Amendments!P86="",Performance_trends_V1.0!P86,Amendments!P86)</f>
        <v>120.23</v>
      </c>
      <c r="Q86" s="24">
        <f>IF(Amendments!Q86="",Performance_trends_V1.0!Q86,Amendments!Q86)</f>
        <v>130.63</v>
      </c>
      <c r="R86" s="21"/>
    </row>
    <row r="87" spans="1:18" x14ac:dyDescent="1.05">
      <c r="A87" s="3" t="s">
        <v>25</v>
      </c>
      <c r="B87" s="4" t="s">
        <v>66</v>
      </c>
      <c r="C87" s="3" t="s">
        <v>59</v>
      </c>
      <c r="D87" s="3" t="s">
        <v>67</v>
      </c>
      <c r="E87" s="5" t="s">
        <v>61</v>
      </c>
      <c r="F87" s="12">
        <v>1</v>
      </c>
      <c r="G87" s="18"/>
      <c r="H87" s="18"/>
      <c r="I87" s="18"/>
      <c r="J87" s="18"/>
      <c r="K87" s="18"/>
      <c r="L87" s="18"/>
      <c r="M87" s="19">
        <f>IF(Amendments!M87="",Performance_trends_V1.0!M87,Amendments!M87)</f>
        <v>75.2</v>
      </c>
      <c r="N87" s="19">
        <f>IF(Amendments!N87="",Performance_trends_V1.0!N87,Amendments!N87)</f>
        <v>74.2</v>
      </c>
      <c r="O87" s="19">
        <f>IF(Amendments!O87="",Performance_trends_V1.0!O87,Amendments!O87)</f>
        <v>73</v>
      </c>
      <c r="P87" s="23">
        <f>IF(Amendments!P87="",Performance_trends_V1.0!P87,Amendments!P87)</f>
        <v>61.04</v>
      </c>
      <c r="Q87" s="24">
        <f>IF(Amendments!Q87="",Performance_trends_V1.0!Q87,Amendments!Q87)</f>
        <v>68.930000000000007</v>
      </c>
      <c r="R87" s="21"/>
    </row>
    <row r="88" spans="1:18" x14ac:dyDescent="1.05">
      <c r="A88" s="3" t="s">
        <v>37</v>
      </c>
      <c r="B88" s="4" t="s">
        <v>64</v>
      </c>
      <c r="C88" s="3" t="s">
        <v>59</v>
      </c>
      <c r="D88" s="3" t="s">
        <v>65</v>
      </c>
      <c r="E88" s="5" t="s">
        <v>61</v>
      </c>
      <c r="F88" s="12">
        <v>1</v>
      </c>
      <c r="G88" s="18"/>
      <c r="H88" s="18"/>
      <c r="I88" s="18"/>
      <c r="J88" s="18"/>
      <c r="K88" s="18"/>
      <c r="L88" s="18"/>
      <c r="M88" s="19">
        <f>IF(Amendments!M88="",Performance_trends_V1.0!M88,Amendments!M88)</f>
        <v>21.3</v>
      </c>
      <c r="N88" s="19">
        <f>IF(Amendments!N88="",Performance_trends_V1.0!N88,Amendments!N88)</f>
        <v>22.8</v>
      </c>
      <c r="O88" s="19">
        <f>IF(Amendments!O88="",Performance_trends_V1.0!O88,Amendments!O88)</f>
        <v>26</v>
      </c>
      <c r="P88" s="23">
        <f>IF(Amendments!P88="",Performance_trends_V1.0!P88,Amendments!P88)</f>
        <v>20.57</v>
      </c>
      <c r="Q88" s="24">
        <f>IF(Amendments!Q88="",Performance_trends_V1.0!Q88,Amendments!Q88)</f>
        <v>22.650000000000002</v>
      </c>
      <c r="R88" s="21"/>
    </row>
    <row r="89" spans="1:18" x14ac:dyDescent="1.05">
      <c r="A89" s="3" t="s">
        <v>37</v>
      </c>
      <c r="B89" s="4" t="s">
        <v>66</v>
      </c>
      <c r="C89" s="3" t="s">
        <v>59</v>
      </c>
      <c r="D89" s="3" t="s">
        <v>67</v>
      </c>
      <c r="E89" s="5" t="s">
        <v>61</v>
      </c>
      <c r="F89" s="12">
        <v>1</v>
      </c>
      <c r="G89" s="18"/>
      <c r="H89" s="18"/>
      <c r="I89" s="18"/>
      <c r="J89" s="18"/>
      <c r="K89" s="18"/>
      <c r="L89" s="18"/>
      <c r="M89" s="19">
        <f>IF(Amendments!M89="",Performance_trends_V1.0!M89,Amendments!M89)</f>
        <v>57</v>
      </c>
      <c r="N89" s="19">
        <f>IF(Amendments!N89="",Performance_trends_V1.0!N89,Amendments!N89)</f>
        <v>58.1</v>
      </c>
      <c r="O89" s="19">
        <f>IF(Amendments!O89="",Performance_trends_V1.0!O89,Amendments!O89)</f>
        <v>60.6</v>
      </c>
      <c r="P89" s="23">
        <f>IF(Amendments!P89="",Performance_trends_V1.0!P89,Amendments!P89)</f>
        <v>50.720000000000006</v>
      </c>
      <c r="Q89" s="24">
        <f>IF(Amendments!Q89="",Performance_trends_V1.0!Q89,Amendments!Q89)</f>
        <v>52.72</v>
      </c>
      <c r="R89" s="21"/>
    </row>
    <row r="90" spans="1:18" x14ac:dyDescent="1.05">
      <c r="A90" s="3" t="s">
        <v>25</v>
      </c>
      <c r="B90" s="4" t="s">
        <v>68</v>
      </c>
      <c r="C90" s="3" t="s">
        <v>59</v>
      </c>
      <c r="D90" s="3" t="s">
        <v>69</v>
      </c>
      <c r="E90" s="5" t="s">
        <v>61</v>
      </c>
      <c r="F90" s="12">
        <v>1</v>
      </c>
      <c r="G90" s="19">
        <f>IF(Amendments!G90="",Performance_trends_V1.0!G90,Amendments!G90)</f>
        <v>162.19999999999999</v>
      </c>
      <c r="H90" s="19">
        <f>IF(Amendments!H90="",Performance_trends_V1.0!H90,Amendments!H90)</f>
        <v>157</v>
      </c>
      <c r="I90" s="19">
        <f>IF(Amendments!I90="",Performance_trends_V1.0!I90,Amendments!I90)</f>
        <v>154.6</v>
      </c>
      <c r="J90" s="19">
        <f>IF(Amendments!J90="",Performance_trends_V1.0!J90,Amendments!J90)</f>
        <v>153.4</v>
      </c>
      <c r="K90" s="19">
        <f>IF(Amendments!K90="",Performance_trends_V1.0!K90,Amendments!K90)</f>
        <v>146.6</v>
      </c>
      <c r="L90" s="19">
        <f>IF(Amendments!L90="",Performance_trends_V1.0!L90,Amendments!L90)</f>
        <v>151.4</v>
      </c>
      <c r="M90" s="19">
        <f>IF(Amendments!M90="",Performance_trends_V1.0!M90,Amendments!M90)</f>
        <v>144.4</v>
      </c>
      <c r="N90" s="19">
        <f>IF(Amendments!N90="",Performance_trends_V1.0!N90,Amendments!N90)</f>
        <v>143.80000000000001</v>
      </c>
      <c r="O90" s="19">
        <f>IF(Amendments!O90="",Performance_trends_V1.0!O90,Amendments!O90)</f>
        <v>141.5</v>
      </c>
      <c r="P90" s="18"/>
      <c r="Q90" s="22"/>
      <c r="R90" s="21"/>
    </row>
    <row r="91" spans="1:18" x14ac:dyDescent="1.05">
      <c r="A91" s="3" t="s">
        <v>25</v>
      </c>
      <c r="B91" s="4" t="s">
        <v>70</v>
      </c>
      <c r="C91" s="3" t="s">
        <v>59</v>
      </c>
      <c r="D91" s="3" t="s">
        <v>71</v>
      </c>
      <c r="E91" s="5" t="s">
        <v>61</v>
      </c>
      <c r="F91" s="12">
        <v>1</v>
      </c>
      <c r="G91" s="19">
        <f>IF(Amendments!G91="",Performance_trends_V1.0!G91,Amendments!G91)</f>
        <v>92.5</v>
      </c>
      <c r="H91" s="19">
        <f>IF(Amendments!H91="",Performance_trends_V1.0!H91,Amendments!H91)</f>
        <v>81.7</v>
      </c>
      <c r="I91" s="19">
        <f>IF(Amendments!I91="",Performance_trends_V1.0!I91,Amendments!I91)</f>
        <v>78.8</v>
      </c>
      <c r="J91" s="19">
        <f>IF(Amendments!J91="",Performance_trends_V1.0!J91,Amendments!J91)</f>
        <v>77.5</v>
      </c>
      <c r="K91" s="19">
        <f>IF(Amendments!K91="",Performance_trends_V1.0!K91,Amendments!K91)</f>
        <v>76</v>
      </c>
      <c r="L91" s="19">
        <f>IF(Amendments!L91="",Performance_trends_V1.0!L91,Amendments!L91)</f>
        <v>81.599999999999994</v>
      </c>
      <c r="M91" s="19">
        <f>IF(Amendments!M91="",Performance_trends_V1.0!M91,Amendments!M91)</f>
        <v>76.3</v>
      </c>
      <c r="N91" s="19">
        <f>IF(Amendments!N91="",Performance_trends_V1.0!N91,Amendments!N91)</f>
        <v>74.2</v>
      </c>
      <c r="O91" s="19">
        <f>IF(Amendments!O91="",Performance_trends_V1.0!O91,Amendments!O91)</f>
        <v>73.599999999999994</v>
      </c>
      <c r="P91" s="18"/>
      <c r="Q91" s="22"/>
      <c r="R91" s="21"/>
    </row>
    <row r="92" spans="1:18" x14ac:dyDescent="1.05">
      <c r="A92" s="3" t="s">
        <v>37</v>
      </c>
      <c r="B92" s="4" t="s">
        <v>68</v>
      </c>
      <c r="C92" s="3" t="s">
        <v>59</v>
      </c>
      <c r="D92" s="3" t="s">
        <v>69</v>
      </c>
      <c r="E92" s="5" t="s">
        <v>61</v>
      </c>
      <c r="F92" s="12">
        <v>1</v>
      </c>
      <c r="G92" s="19">
        <f>IF(Amendments!G92="",Performance_trends_V1.0!G92,Amendments!G92)</f>
        <v>52.7</v>
      </c>
      <c r="H92" s="19">
        <f>IF(Amendments!H92="",Performance_trends_V1.0!H92,Amendments!H92)</f>
        <v>53</v>
      </c>
      <c r="I92" s="19">
        <f>IF(Amendments!I92="",Performance_trends_V1.0!I92,Amendments!I92)</f>
        <v>52.8</v>
      </c>
      <c r="J92" s="19">
        <f>IF(Amendments!J92="",Performance_trends_V1.0!J92,Amendments!J92)</f>
        <v>52.2</v>
      </c>
      <c r="K92" s="19">
        <f>IF(Amendments!K92="",Performance_trends_V1.0!K92,Amendments!K92)</f>
        <v>53.3</v>
      </c>
      <c r="L92" s="19">
        <f>IF(Amendments!L92="",Performance_trends_V1.0!L92,Amendments!L92)</f>
        <v>54.9</v>
      </c>
      <c r="M92" s="19">
        <f>IF(Amendments!M92="",Performance_trends_V1.0!M92,Amendments!M92)</f>
        <v>56</v>
      </c>
      <c r="N92" s="19">
        <f>IF(Amendments!N92="",Performance_trends_V1.0!N92,Amendments!N92)</f>
        <v>57.4</v>
      </c>
      <c r="O92" s="19">
        <f>IF(Amendments!O92="",Performance_trends_V1.0!O92,Amendments!O92)</f>
        <v>61</v>
      </c>
      <c r="P92" s="18"/>
      <c r="Q92" s="22"/>
      <c r="R92" s="21"/>
    </row>
    <row r="93" spans="1:18" x14ac:dyDescent="1.05">
      <c r="A93" s="3" t="s">
        <v>37</v>
      </c>
      <c r="B93" s="4" t="s">
        <v>70</v>
      </c>
      <c r="C93" s="3" t="s">
        <v>59</v>
      </c>
      <c r="D93" s="3" t="s">
        <v>71</v>
      </c>
      <c r="E93" s="5" t="s">
        <v>61</v>
      </c>
      <c r="F93" s="12">
        <v>1</v>
      </c>
      <c r="G93" s="19">
        <f>IF(Amendments!G93="",Performance_trends_V1.0!G93,Amendments!G93)</f>
        <v>20.9</v>
      </c>
      <c r="H93" s="19">
        <f>IF(Amendments!H93="",Performance_trends_V1.0!H93,Amendments!H93)</f>
        <v>20.9</v>
      </c>
      <c r="I93" s="19">
        <f>IF(Amendments!I93="",Performance_trends_V1.0!I93,Amendments!I93)</f>
        <v>20.5</v>
      </c>
      <c r="J93" s="19">
        <f>IF(Amendments!J93="",Performance_trends_V1.0!J93,Amendments!J93)</f>
        <v>20.5</v>
      </c>
      <c r="K93" s="19">
        <f>IF(Amendments!K93="",Performance_trends_V1.0!K93,Amendments!K93)</f>
        <v>21.1</v>
      </c>
      <c r="L93" s="19">
        <f>IF(Amendments!L93="",Performance_trends_V1.0!L93,Amendments!L93)</f>
        <v>21.1</v>
      </c>
      <c r="M93" s="19">
        <f>IF(Amendments!M93="",Performance_trends_V1.0!M93,Amendments!M93)</f>
        <v>21.8</v>
      </c>
      <c r="N93" s="19">
        <f>IF(Amendments!N93="",Performance_trends_V1.0!N93,Amendments!N93)</f>
        <v>23</v>
      </c>
      <c r="O93" s="19">
        <f>IF(Amendments!O93="",Performance_trends_V1.0!O93,Amendments!O93)</f>
        <v>26.2</v>
      </c>
      <c r="P93" s="18"/>
      <c r="Q93" s="22"/>
      <c r="R93" s="21"/>
    </row>
    <row r="94" spans="1:18" x14ac:dyDescent="1.05">
      <c r="A94" s="3" t="s">
        <v>18</v>
      </c>
      <c r="B94" s="4" t="s">
        <v>72</v>
      </c>
      <c r="C94" s="3" t="s">
        <v>73</v>
      </c>
      <c r="D94" s="3" t="s">
        <v>74</v>
      </c>
      <c r="E94" s="5" t="s">
        <v>61</v>
      </c>
      <c r="F94" s="3">
        <v>1</v>
      </c>
      <c r="G94" s="25"/>
      <c r="H94" s="25"/>
      <c r="I94" s="25"/>
      <c r="J94" s="25"/>
      <c r="K94" s="25"/>
      <c r="L94" s="25"/>
      <c r="M94" s="26">
        <f>IF(Amendments!M94="",Performance_trends_V1.0!M94,Amendments!M94)</f>
        <v>191.3</v>
      </c>
      <c r="N94" s="26">
        <f>IF(Amendments!N94="",Performance_trends_V1.0!N94,Amendments!N94)</f>
        <v>199.9</v>
      </c>
      <c r="O94" s="26">
        <f>IF(Amendments!O94="",Performance_trends_V1.0!O94,Amendments!O94)</f>
        <v>191</v>
      </c>
      <c r="P94" s="26">
        <f>IF(Amendments!P94="",Performance_trends_V1.0!P94,Amendments!P94)</f>
        <v>182.4</v>
      </c>
      <c r="Q94" s="27">
        <f>IF(Amendments!Q94="",Performance_trends_V1.0!Q94,Amendments!Q94)</f>
        <v>173.4</v>
      </c>
      <c r="R94" s="21"/>
    </row>
    <row r="95" spans="1:18" x14ac:dyDescent="1.05">
      <c r="A95" s="3" t="s">
        <v>22</v>
      </c>
      <c r="B95" s="4" t="s">
        <v>72</v>
      </c>
      <c r="C95" s="3" t="s">
        <v>73</v>
      </c>
      <c r="D95" s="3" t="s">
        <v>74</v>
      </c>
      <c r="E95" s="5" t="s">
        <v>61</v>
      </c>
      <c r="F95" s="3">
        <v>1</v>
      </c>
      <c r="G95" s="25"/>
      <c r="H95" s="25"/>
      <c r="I95" s="25"/>
      <c r="J95" s="25"/>
      <c r="K95" s="25"/>
      <c r="L95" s="25"/>
      <c r="M95" s="26">
        <f>IF(Amendments!M95="",Performance_trends_V1.0!M95,Amendments!M95)</f>
        <v>175.4</v>
      </c>
      <c r="N95" s="26">
        <f>IF(Amendments!N95="",Performance_trends_V1.0!N95,Amendments!N95)</f>
        <v>172.9</v>
      </c>
      <c r="O95" s="26">
        <f>IF(Amendments!O95="",Performance_trends_V1.0!O95,Amendments!O95)</f>
        <v>173.1</v>
      </c>
      <c r="P95" s="26">
        <f>IF(Amendments!P95="",Performance_trends_V1.0!P95,Amendments!P95)</f>
        <v>163.6</v>
      </c>
      <c r="Q95" s="27">
        <f>IF(Amendments!Q95="",Performance_trends_V1.0!Q95,Amendments!Q95)</f>
        <v>157.4</v>
      </c>
      <c r="R95" s="21"/>
    </row>
    <row r="96" spans="1:18" x14ac:dyDescent="1.05">
      <c r="A96" s="3" t="s">
        <v>23</v>
      </c>
      <c r="B96" s="4" t="s">
        <v>72</v>
      </c>
      <c r="C96" s="3" t="s">
        <v>73</v>
      </c>
      <c r="D96" s="3" t="s">
        <v>74</v>
      </c>
      <c r="E96" s="5" t="s">
        <v>61</v>
      </c>
      <c r="F96" s="3">
        <v>1</v>
      </c>
      <c r="G96" s="25"/>
      <c r="H96" s="25"/>
      <c r="I96" s="25"/>
      <c r="J96" s="25"/>
      <c r="K96" s="25"/>
      <c r="L96" s="25"/>
      <c r="M96" s="26">
        <f>IF(Amendments!M96="",Performance_trends_V1.0!M96,Amendments!M96)</f>
        <v>17.8</v>
      </c>
      <c r="N96" s="26">
        <f>IF(Amendments!N96="",Performance_trends_V1.0!N96,Amendments!N96)</f>
        <v>14.8</v>
      </c>
      <c r="O96" s="26">
        <f>IF(Amendments!O96="",Performance_trends_V1.0!O96,Amendments!O96)</f>
        <v>13</v>
      </c>
      <c r="P96" s="26">
        <f>IF(Amendments!P96="",Performance_trends_V1.0!P96,Amendments!P96)</f>
        <v>14.7</v>
      </c>
      <c r="Q96" s="27">
        <f>IF(Amendments!Q96="",Performance_trends_V1.0!Q96,Amendments!Q96)</f>
        <v>13.9</v>
      </c>
      <c r="R96" s="21"/>
    </row>
    <row r="97" spans="1:18" x14ac:dyDescent="1.05">
      <c r="A97" s="3" t="s">
        <v>25</v>
      </c>
      <c r="B97" s="4" t="s">
        <v>72</v>
      </c>
      <c r="C97" s="3" t="s">
        <v>73</v>
      </c>
      <c r="D97" s="3" t="s">
        <v>74</v>
      </c>
      <c r="E97" s="5" t="s">
        <v>61</v>
      </c>
      <c r="F97" s="3">
        <v>1</v>
      </c>
      <c r="G97" s="25"/>
      <c r="H97" s="25"/>
      <c r="I97" s="25"/>
      <c r="J97" s="25"/>
      <c r="K97" s="25"/>
      <c r="L97" s="25"/>
      <c r="M97" s="26">
        <f>IF(Amendments!M97="",Performance_trends_V1.0!M97,Amendments!M97)</f>
        <v>202.7</v>
      </c>
      <c r="N97" s="26">
        <f>IF(Amendments!N97="",Performance_trends_V1.0!N97,Amendments!N97)</f>
        <v>199.9</v>
      </c>
      <c r="O97" s="26">
        <f>IF(Amendments!O97="",Performance_trends_V1.0!O97,Amendments!O97)</f>
        <v>197.5</v>
      </c>
      <c r="P97" s="26">
        <f>IF(Amendments!P97="",Performance_trends_V1.0!P97,Amendments!P97)</f>
        <v>206</v>
      </c>
      <c r="Q97" s="27">
        <f>IF(Amendments!Q97="",Performance_trends_V1.0!Q97,Amendments!Q97)</f>
        <v>189.8</v>
      </c>
      <c r="R97" s="21"/>
    </row>
    <row r="98" spans="1:18" x14ac:dyDescent="1.05">
      <c r="A98" s="3" t="s">
        <v>26</v>
      </c>
      <c r="B98" s="4" t="s">
        <v>72</v>
      </c>
      <c r="C98" s="3" t="s">
        <v>73</v>
      </c>
      <c r="D98" s="3" t="s">
        <v>74</v>
      </c>
      <c r="E98" s="5" t="s">
        <v>61</v>
      </c>
      <c r="F98" s="3">
        <v>1</v>
      </c>
      <c r="G98" s="25"/>
      <c r="H98" s="25"/>
      <c r="I98" s="25"/>
      <c r="J98" s="25"/>
      <c r="K98" s="25"/>
      <c r="L98" s="25"/>
      <c r="M98" s="26">
        <f>IF(Amendments!M98="",Performance_trends_V1.0!M98,Amendments!M98)</f>
        <v>469</v>
      </c>
      <c r="N98" s="26">
        <f>IF(Amendments!N98="",Performance_trends_V1.0!N98,Amendments!N98)</f>
        <v>468.3</v>
      </c>
      <c r="O98" s="26">
        <f>IF(Amendments!O98="",Performance_trends_V1.0!O98,Amendments!O98)</f>
        <v>447.9</v>
      </c>
      <c r="P98" s="26">
        <f>IF(Amendments!P98="",Performance_trends_V1.0!P98,Amendments!P98)</f>
        <v>448.2</v>
      </c>
      <c r="Q98" s="27">
        <f>IF(Amendments!Q98="",Performance_trends_V1.0!Q98,Amendments!Q98)</f>
        <v>441.4</v>
      </c>
      <c r="R98" s="21"/>
    </row>
    <row r="99" spans="1:18" x14ac:dyDescent="1.05">
      <c r="A99" s="3" t="s">
        <v>27</v>
      </c>
      <c r="B99" s="4" t="s">
        <v>72</v>
      </c>
      <c r="C99" s="3" t="s">
        <v>73</v>
      </c>
      <c r="D99" s="3" t="s">
        <v>74</v>
      </c>
      <c r="E99" s="5" t="s">
        <v>61</v>
      </c>
      <c r="F99" s="3">
        <v>1</v>
      </c>
      <c r="G99" s="25"/>
      <c r="H99" s="25"/>
      <c r="I99" s="25"/>
      <c r="J99" s="25"/>
      <c r="K99" s="25"/>
      <c r="L99" s="25"/>
      <c r="M99" s="26">
        <f>IF(Amendments!M99="",Performance_trends_V1.0!M99,Amendments!M99)</f>
        <v>128.30000000000001</v>
      </c>
      <c r="N99" s="26">
        <f>IF(Amendments!N99="",Performance_trends_V1.0!N99,Amendments!N99)</f>
        <v>120.8</v>
      </c>
      <c r="O99" s="26">
        <f>IF(Amendments!O99="",Performance_trends_V1.0!O99,Amendments!O99)</f>
        <v>123.5</v>
      </c>
      <c r="P99" s="26">
        <f>IF(Amendments!P99="",Performance_trends_V1.0!P99,Amendments!P99)</f>
        <v>136</v>
      </c>
      <c r="Q99" s="27">
        <f>IF(Amendments!Q99="",Performance_trends_V1.0!Q99,Amendments!Q99)</f>
        <v>90.6</v>
      </c>
      <c r="R99" s="21"/>
    </row>
    <row r="100" spans="1:18" x14ac:dyDescent="1.05">
      <c r="A100" s="3" t="s">
        <v>28</v>
      </c>
      <c r="B100" s="4" t="s">
        <v>72</v>
      </c>
      <c r="C100" s="3" t="s">
        <v>73</v>
      </c>
      <c r="D100" s="3" t="s">
        <v>74</v>
      </c>
      <c r="E100" s="5" t="s">
        <v>61</v>
      </c>
      <c r="F100" s="3">
        <v>1</v>
      </c>
      <c r="G100" s="25"/>
      <c r="H100" s="25"/>
      <c r="I100" s="25"/>
      <c r="J100" s="25"/>
      <c r="K100" s="25"/>
      <c r="L100" s="25"/>
      <c r="M100" s="26">
        <f>IF(Amendments!M100="",Performance_trends_V1.0!M100,Amendments!M100)</f>
        <v>102.6</v>
      </c>
      <c r="N100" s="26">
        <f>IF(Amendments!N100="",Performance_trends_V1.0!N100,Amendments!N100)</f>
        <v>102.9</v>
      </c>
      <c r="O100" s="26">
        <f>IF(Amendments!O100="",Performance_trends_V1.0!O100,Amendments!O100)</f>
        <v>94.1</v>
      </c>
      <c r="P100" s="26">
        <f>IF(Amendments!P100="",Performance_trends_V1.0!P100,Amendments!P100)</f>
        <v>93.8</v>
      </c>
      <c r="Q100" s="27">
        <f>IF(Amendments!Q100="",Performance_trends_V1.0!Q100,Amendments!Q100)</f>
        <v>96.8</v>
      </c>
      <c r="R100" s="21"/>
    </row>
    <row r="101" spans="1:18" x14ac:dyDescent="1.05">
      <c r="A101" s="3" t="s">
        <v>29</v>
      </c>
      <c r="B101" s="4" t="s">
        <v>72</v>
      </c>
      <c r="C101" s="3" t="s">
        <v>73</v>
      </c>
      <c r="D101" s="3" t="s">
        <v>74</v>
      </c>
      <c r="E101" s="5" t="s">
        <v>61</v>
      </c>
      <c r="F101" s="3">
        <v>1</v>
      </c>
      <c r="G101" s="25"/>
      <c r="H101" s="25"/>
      <c r="I101" s="25"/>
      <c r="J101" s="25"/>
      <c r="K101" s="25"/>
      <c r="L101" s="25"/>
      <c r="M101" s="26">
        <f>IF(Amendments!M101="",Performance_trends_V1.0!M101,Amendments!M101)</f>
        <v>699.4</v>
      </c>
      <c r="N101" s="26">
        <f>IF(Amendments!N101="",Performance_trends_V1.0!N101,Amendments!N101)</f>
        <v>694</v>
      </c>
      <c r="O101" s="26">
        <f>IF(Amendments!O101="",Performance_trends_V1.0!O101,Amendments!O101)</f>
        <v>629.79999999999995</v>
      </c>
      <c r="P101" s="26">
        <f>IF(Amendments!P101="",Performance_trends_V1.0!P101,Amendments!P101)</f>
        <v>593.20000000000005</v>
      </c>
      <c r="Q101" s="27">
        <f>IF(Amendments!Q101="",Performance_trends_V1.0!Q101,Amendments!Q101)</f>
        <v>593.79999999999995</v>
      </c>
      <c r="R101" s="21"/>
    </row>
    <row r="102" spans="1:18" x14ac:dyDescent="1.05">
      <c r="A102" s="3" t="s">
        <v>30</v>
      </c>
      <c r="B102" s="4" t="s">
        <v>72</v>
      </c>
      <c r="C102" s="3" t="s">
        <v>73</v>
      </c>
      <c r="D102" s="3" t="s">
        <v>74</v>
      </c>
      <c r="E102" s="5" t="s">
        <v>61</v>
      </c>
      <c r="F102" s="3">
        <v>1</v>
      </c>
      <c r="G102" s="25"/>
      <c r="H102" s="25"/>
      <c r="I102" s="25"/>
      <c r="J102" s="25"/>
      <c r="K102" s="25"/>
      <c r="L102" s="25"/>
      <c r="M102" s="26">
        <f>IF(Amendments!M102="",Performance_trends_V1.0!M102,Amendments!M102)</f>
        <v>449.4</v>
      </c>
      <c r="N102" s="26">
        <f>IF(Amendments!N102="",Performance_trends_V1.0!N102,Amendments!N102)</f>
        <v>452</v>
      </c>
      <c r="O102" s="26">
        <f>IF(Amendments!O102="",Performance_trends_V1.0!O102,Amendments!O102)</f>
        <v>439.8</v>
      </c>
      <c r="P102" s="26">
        <f>IF(Amendments!P102="",Performance_trends_V1.0!P102,Amendments!P102)</f>
        <v>424.7</v>
      </c>
      <c r="Q102" s="27">
        <f>IF(Amendments!Q102="",Performance_trends_V1.0!Q102,Amendments!Q102)</f>
        <v>413.9</v>
      </c>
      <c r="R102" s="21"/>
    </row>
    <row r="103" spans="1:18" x14ac:dyDescent="1.05">
      <c r="A103" s="3" t="s">
        <v>31</v>
      </c>
      <c r="B103" s="4" t="s">
        <v>72</v>
      </c>
      <c r="C103" s="3" t="s">
        <v>73</v>
      </c>
      <c r="D103" s="3" t="s">
        <v>74</v>
      </c>
      <c r="E103" s="5" t="s">
        <v>61</v>
      </c>
      <c r="F103" s="3">
        <v>1</v>
      </c>
      <c r="G103" s="25"/>
      <c r="H103" s="25"/>
      <c r="I103" s="25"/>
      <c r="J103" s="25"/>
      <c r="K103" s="25"/>
      <c r="L103" s="25"/>
      <c r="M103" s="26">
        <f>IF(Amendments!M103="",Performance_trends_V1.0!M103,Amendments!M103)</f>
        <v>76.5</v>
      </c>
      <c r="N103" s="26">
        <f>IF(Amendments!N103="",Performance_trends_V1.0!N103,Amendments!N103)</f>
        <v>75.599999999999994</v>
      </c>
      <c r="O103" s="26">
        <f>IF(Amendments!O103="",Performance_trends_V1.0!O103,Amendments!O103)</f>
        <v>67.900000000000006</v>
      </c>
      <c r="P103" s="26">
        <f>IF(Amendments!P103="",Performance_trends_V1.0!P103,Amendments!P103)</f>
        <v>65.099999999999994</v>
      </c>
      <c r="Q103" s="27">
        <f>IF(Amendments!Q103="",Performance_trends_V1.0!Q103,Amendments!Q103)</f>
        <v>63.3</v>
      </c>
      <c r="R103" s="21"/>
    </row>
    <row r="104" spans="1:18" x14ac:dyDescent="1.05">
      <c r="A104" s="3" t="s">
        <v>32</v>
      </c>
      <c r="B104" s="4" t="s">
        <v>72</v>
      </c>
      <c r="C104" s="3" t="s">
        <v>73</v>
      </c>
      <c r="D104" s="3" t="s">
        <v>74</v>
      </c>
      <c r="E104" s="5" t="s">
        <v>61</v>
      </c>
      <c r="F104" s="3">
        <v>1</v>
      </c>
      <c r="G104" s="25"/>
      <c r="H104" s="25"/>
      <c r="I104" s="25"/>
      <c r="J104" s="25"/>
      <c r="K104" s="25"/>
      <c r="L104" s="25"/>
      <c r="M104" s="26">
        <f>IF(Amendments!M104="",Performance_trends_V1.0!M104,Amendments!M104)</f>
        <v>323</v>
      </c>
      <c r="N104" s="26">
        <f>IF(Amendments!N104="",Performance_trends_V1.0!N104,Amendments!N104)</f>
        <v>324.10000000000002</v>
      </c>
      <c r="O104" s="26">
        <f>IF(Amendments!O104="",Performance_trends_V1.0!O104,Amendments!O104)</f>
        <v>298.7</v>
      </c>
      <c r="P104" s="26">
        <f>IF(Amendments!P104="",Performance_trends_V1.0!P104,Amendments!P104)</f>
        <v>289.8</v>
      </c>
      <c r="Q104" s="27">
        <f>IF(Amendments!Q104="",Performance_trends_V1.0!Q104,Amendments!Q104)</f>
        <v>283.10000000000002</v>
      </c>
      <c r="R104" s="21"/>
    </row>
    <row r="105" spans="1:18" x14ac:dyDescent="1.05">
      <c r="A105" s="3" t="s">
        <v>33</v>
      </c>
      <c r="B105" s="4" t="s">
        <v>72</v>
      </c>
      <c r="C105" s="3" t="s">
        <v>73</v>
      </c>
      <c r="D105" s="3" t="s">
        <v>74</v>
      </c>
      <c r="E105" s="5" t="s">
        <v>61</v>
      </c>
      <c r="F105" s="3">
        <v>1</v>
      </c>
      <c r="G105" s="25"/>
      <c r="H105" s="25"/>
      <c r="I105" s="25"/>
      <c r="J105" s="25"/>
      <c r="K105" s="25"/>
      <c r="L105" s="25"/>
      <c r="M105" s="26">
        <f>IF(Amendments!M105="",Performance_trends_V1.0!M105,Amendments!M105)</f>
        <v>181.2</v>
      </c>
      <c r="N105" s="26">
        <f>IF(Amendments!N105="",Performance_trends_V1.0!N105,Amendments!N105)</f>
        <v>204.1</v>
      </c>
      <c r="O105" s="26">
        <f>IF(Amendments!O105="",Performance_trends_V1.0!O105,Amendments!O105)</f>
        <v>181.1</v>
      </c>
      <c r="P105" s="26">
        <f>IF(Amendments!P105="",Performance_trends_V1.0!P105,Amendments!P105)</f>
        <v>171.4</v>
      </c>
      <c r="Q105" s="27">
        <f>IF(Amendments!Q105="",Performance_trends_V1.0!Q105,Amendments!Q105)</f>
        <v>154.30000000000001</v>
      </c>
      <c r="R105" s="21"/>
    </row>
    <row r="106" spans="1:18" x14ac:dyDescent="1.05">
      <c r="A106" s="3" t="s">
        <v>34</v>
      </c>
      <c r="B106" s="4" t="s">
        <v>72</v>
      </c>
      <c r="C106" s="3" t="s">
        <v>73</v>
      </c>
      <c r="D106" s="3" t="s">
        <v>74</v>
      </c>
      <c r="E106" s="5" t="s">
        <v>61</v>
      </c>
      <c r="F106" s="3">
        <v>1</v>
      </c>
      <c r="G106" s="25"/>
      <c r="H106" s="25"/>
      <c r="I106" s="25"/>
      <c r="J106" s="25"/>
      <c r="K106" s="25"/>
      <c r="L106" s="25"/>
      <c r="M106" s="26">
        <f>IF(Amendments!M106="",Performance_trends_V1.0!M106,Amendments!M106)</f>
        <v>43.9</v>
      </c>
      <c r="N106" s="26">
        <f>IF(Amendments!N106="",Performance_trends_V1.0!N106,Amendments!N106)</f>
        <v>41.1</v>
      </c>
      <c r="O106" s="26">
        <f>IF(Amendments!O106="",Performance_trends_V1.0!O106,Amendments!O106)</f>
        <v>37</v>
      </c>
      <c r="P106" s="26">
        <f>IF(Amendments!P106="",Performance_trends_V1.0!P106,Amendments!P106)</f>
        <v>35.5</v>
      </c>
      <c r="Q106" s="27">
        <f>IF(Amendments!Q106="",Performance_trends_V1.0!Q106,Amendments!Q106)</f>
        <v>35.6</v>
      </c>
      <c r="R106" s="21"/>
    </row>
    <row r="107" spans="1:18" x14ac:dyDescent="1.05">
      <c r="A107" s="3" t="s">
        <v>35</v>
      </c>
      <c r="B107" s="4" t="s">
        <v>72</v>
      </c>
      <c r="C107" s="3" t="s">
        <v>73</v>
      </c>
      <c r="D107" s="3" t="s">
        <v>74</v>
      </c>
      <c r="E107" s="5" t="s">
        <v>61</v>
      </c>
      <c r="F107" s="3">
        <v>1</v>
      </c>
      <c r="G107" s="25"/>
      <c r="H107" s="25"/>
      <c r="I107" s="25"/>
      <c r="J107" s="25"/>
      <c r="K107" s="25"/>
      <c r="L107" s="25"/>
      <c r="M107" s="26">
        <f>IF(Amendments!M107="",Performance_trends_V1.0!M107,Amendments!M107)</f>
        <v>32.4</v>
      </c>
      <c r="N107" s="26">
        <f>IF(Amendments!N107="",Performance_trends_V1.0!N107,Amendments!N107)</f>
        <v>28.3</v>
      </c>
      <c r="O107" s="26">
        <f>IF(Amendments!O107="",Performance_trends_V1.0!O107,Amendments!O107)</f>
        <v>24.4</v>
      </c>
      <c r="P107" s="26">
        <f>IF(Amendments!P107="",Performance_trends_V1.0!P107,Amendments!P107)</f>
        <v>23.6</v>
      </c>
      <c r="Q107" s="27">
        <f>IF(Amendments!Q107="",Performance_trends_V1.0!Q107,Amendments!Q107)</f>
        <v>26.9</v>
      </c>
      <c r="R107" s="21"/>
    </row>
    <row r="108" spans="1:18" x14ac:dyDescent="1.05">
      <c r="A108" s="3" t="s">
        <v>36</v>
      </c>
      <c r="B108" s="4" t="s">
        <v>72</v>
      </c>
      <c r="C108" s="3" t="s">
        <v>73</v>
      </c>
      <c r="D108" s="3" t="s">
        <v>74</v>
      </c>
      <c r="E108" s="5" t="s">
        <v>61</v>
      </c>
      <c r="F108" s="3">
        <v>1</v>
      </c>
      <c r="G108" s="25"/>
      <c r="H108" s="25"/>
      <c r="I108" s="25"/>
      <c r="J108" s="25"/>
      <c r="K108" s="25"/>
      <c r="L108" s="25"/>
      <c r="M108" s="26">
        <f>IF(Amendments!M108="",Performance_trends_V1.0!M108,Amendments!M108)</f>
        <v>95.9</v>
      </c>
      <c r="N108" s="26">
        <f>IF(Amendments!N108="",Performance_trends_V1.0!N108,Amendments!N108)</f>
        <v>95</v>
      </c>
      <c r="O108" s="26">
        <f>IF(Amendments!O108="",Performance_trends_V1.0!O108,Amendments!O108)</f>
        <v>94.5</v>
      </c>
      <c r="P108" s="26">
        <f>IF(Amendments!P108="",Performance_trends_V1.0!P108,Amendments!P108)</f>
        <v>92.7</v>
      </c>
      <c r="Q108" s="27">
        <f>IF(Amendments!Q108="",Performance_trends_V1.0!Q108,Amendments!Q108)</f>
        <v>88.7</v>
      </c>
      <c r="R108" s="21"/>
    </row>
    <row r="109" spans="1:18" x14ac:dyDescent="1.05">
      <c r="A109" s="3" t="s">
        <v>37</v>
      </c>
      <c r="B109" s="4" t="s">
        <v>72</v>
      </c>
      <c r="C109" s="3" t="s">
        <v>73</v>
      </c>
      <c r="D109" s="3" t="s">
        <v>74</v>
      </c>
      <c r="E109" s="5" t="s">
        <v>61</v>
      </c>
      <c r="F109" s="3">
        <v>1</v>
      </c>
      <c r="G109" s="25"/>
      <c r="H109" s="25"/>
      <c r="I109" s="25"/>
      <c r="J109" s="25"/>
      <c r="K109" s="25"/>
      <c r="L109" s="25"/>
      <c r="M109" s="26">
        <f>IF(Amendments!M109="",Performance_trends_V1.0!M109,Amendments!M109)</f>
        <v>91.2</v>
      </c>
      <c r="N109" s="26">
        <f>IF(Amendments!N109="",Performance_trends_V1.0!N109,Amendments!N109)</f>
        <v>89.6</v>
      </c>
      <c r="O109" s="26">
        <f>IF(Amendments!O109="",Performance_trends_V1.0!O109,Amendments!O109)</f>
        <v>83.3</v>
      </c>
      <c r="P109" s="26">
        <f>IF(Amendments!P109="",Performance_trends_V1.0!P109,Amendments!P109)</f>
        <v>81.900000000000006</v>
      </c>
      <c r="Q109" s="27">
        <f>IF(Amendments!Q109="",Performance_trends_V1.0!Q109,Amendments!Q109)</f>
        <v>79.900000000000006</v>
      </c>
      <c r="R109" s="21"/>
    </row>
    <row r="110" spans="1:18" x14ac:dyDescent="1.05">
      <c r="A110" s="3" t="s">
        <v>38</v>
      </c>
      <c r="B110" s="4" t="s">
        <v>72</v>
      </c>
      <c r="C110" s="3" t="s">
        <v>73</v>
      </c>
      <c r="D110" s="3" t="s">
        <v>74</v>
      </c>
      <c r="E110" s="5" t="s">
        <v>61</v>
      </c>
      <c r="F110" s="3">
        <v>1</v>
      </c>
      <c r="G110" s="25"/>
      <c r="H110" s="25"/>
      <c r="I110" s="25"/>
      <c r="J110" s="25"/>
      <c r="K110" s="25"/>
      <c r="L110" s="25"/>
      <c r="M110" s="26">
        <f>IF(Amendments!M110="",Performance_trends_V1.0!M110,Amendments!M110)</f>
        <v>25.8</v>
      </c>
      <c r="N110" s="26">
        <f>IF(Amendments!N110="",Performance_trends_V1.0!N110,Amendments!N110)</f>
        <v>25</v>
      </c>
      <c r="O110" s="26">
        <f>IF(Amendments!O110="",Performance_trends_V1.0!O110,Amendments!O110)</f>
        <v>24.8</v>
      </c>
      <c r="P110" s="26">
        <f>IF(Amendments!P110="",Performance_trends_V1.0!P110,Amendments!P110)</f>
        <v>25</v>
      </c>
      <c r="Q110" s="27">
        <f>IF(Amendments!Q110="",Performance_trends_V1.0!Q110,Amendments!Q110)</f>
        <v>21.1</v>
      </c>
      <c r="R110" s="21"/>
    </row>
    <row r="111" spans="1:18" x14ac:dyDescent="1.05">
      <c r="A111" s="3" t="s">
        <v>18</v>
      </c>
      <c r="B111" s="4" t="s">
        <v>75</v>
      </c>
      <c r="C111" s="3" t="s">
        <v>73</v>
      </c>
      <c r="D111" s="3" t="s">
        <v>76</v>
      </c>
      <c r="E111" s="5" t="s">
        <v>61</v>
      </c>
      <c r="F111" s="12">
        <v>1</v>
      </c>
      <c r="G111" s="26">
        <f>IF(Amendments!G111="",Performance_trends_V1.0!G111,Amendments!G111)</f>
        <v>199.4</v>
      </c>
      <c r="H111" s="26">
        <f>IF(Amendments!H111="",Performance_trends_V1.0!H111,Amendments!H111)</f>
        <v>189.1</v>
      </c>
      <c r="I111" s="26">
        <f>IF(Amendments!I111="",Performance_trends_V1.0!I111,Amendments!I111)</f>
        <v>192.7</v>
      </c>
      <c r="J111" s="26">
        <f>IF(Amendments!J111="",Performance_trends_V1.0!J111,Amendments!J111)</f>
        <v>192</v>
      </c>
      <c r="K111" s="26">
        <f>IF(Amendments!K111="",Performance_trends_V1.0!K111,Amendments!K111)</f>
        <v>182.7</v>
      </c>
      <c r="L111" s="26">
        <f>IF(Amendments!L111="",Performance_trends_V1.0!L111,Amendments!L111)</f>
        <v>184.7</v>
      </c>
      <c r="M111" s="26">
        <f>IF(Amendments!M111="",Performance_trends_V1.0!M111,Amendments!M111)</f>
        <v>182.7</v>
      </c>
      <c r="N111" s="26">
        <f>IF(Amendments!N111="",Performance_trends_V1.0!N111,Amendments!N111)</f>
        <v>191.2</v>
      </c>
      <c r="O111" s="26">
        <f>IF(Amendments!O111="",Performance_trends_V1.0!O111,Amendments!O111)</f>
        <v>182.4</v>
      </c>
      <c r="P111" s="25"/>
      <c r="Q111" s="28"/>
      <c r="R111" s="21"/>
    </row>
    <row r="112" spans="1:18" x14ac:dyDescent="1.05">
      <c r="A112" s="3" t="s">
        <v>22</v>
      </c>
      <c r="B112" s="4" t="s">
        <v>75</v>
      </c>
      <c r="C112" s="3" t="s">
        <v>73</v>
      </c>
      <c r="D112" s="3" t="s">
        <v>76</v>
      </c>
      <c r="E112" s="5" t="s">
        <v>61</v>
      </c>
      <c r="F112" s="12">
        <v>1</v>
      </c>
      <c r="G112" s="26">
        <f>IF(Amendments!G112="",Performance_trends_V1.0!G112,Amendments!G112)</f>
        <v>185.2</v>
      </c>
      <c r="H112" s="26">
        <f>IF(Amendments!H112="",Performance_trends_V1.0!H112,Amendments!H112)</f>
        <v>184.8</v>
      </c>
      <c r="I112" s="26">
        <f>IF(Amendments!I112="",Performance_trends_V1.0!I112,Amendments!I112)</f>
        <v>183.8</v>
      </c>
      <c r="J112" s="26">
        <f>IF(Amendments!J112="",Performance_trends_V1.0!J112,Amendments!J112)</f>
        <v>179.5</v>
      </c>
      <c r="K112" s="26">
        <f>IF(Amendments!K112="",Performance_trends_V1.0!K112,Amendments!K112)</f>
        <v>179.9</v>
      </c>
      <c r="L112" s="26">
        <f>IF(Amendments!L112="",Performance_trends_V1.0!L112,Amendments!L112)</f>
        <v>175.4</v>
      </c>
      <c r="M112" s="26">
        <f>IF(Amendments!M112="",Performance_trends_V1.0!M112,Amendments!M112)</f>
        <v>172.9</v>
      </c>
      <c r="N112" s="26">
        <f>IF(Amendments!N112="",Performance_trends_V1.0!N112,Amendments!N112)</f>
        <v>169.5</v>
      </c>
      <c r="O112" s="26">
        <f>IF(Amendments!O112="",Performance_trends_V1.0!O112,Amendments!O112)</f>
        <v>167.9</v>
      </c>
      <c r="P112" s="25"/>
      <c r="Q112" s="28"/>
      <c r="R112" s="21"/>
    </row>
    <row r="113" spans="1:18" x14ac:dyDescent="1.05">
      <c r="A113" s="3" t="s">
        <v>23</v>
      </c>
      <c r="B113" s="4" t="s">
        <v>75</v>
      </c>
      <c r="C113" s="3" t="s">
        <v>73</v>
      </c>
      <c r="D113" s="3" t="s">
        <v>76</v>
      </c>
      <c r="E113" s="5" t="s">
        <v>61</v>
      </c>
      <c r="F113" s="12">
        <v>1</v>
      </c>
      <c r="G113" s="26">
        <f>IF(Amendments!G113="",Performance_trends_V1.0!G113,Amendments!G113)</f>
        <v>8.5</v>
      </c>
      <c r="H113" s="26">
        <f>IF(Amendments!H113="",Performance_trends_V1.0!H113,Amendments!H113)</f>
        <v>14.1</v>
      </c>
      <c r="I113" s="26">
        <f>IF(Amendments!I113="",Performance_trends_V1.0!I113,Amendments!I113)</f>
        <v>14.2</v>
      </c>
      <c r="J113" s="26">
        <f>IF(Amendments!J113="",Performance_trends_V1.0!J113,Amendments!J113)</f>
        <v>14.2</v>
      </c>
      <c r="K113" s="26">
        <f>IF(Amendments!K113="",Performance_trends_V1.0!K113,Amendments!K113)</f>
        <v>11.7</v>
      </c>
      <c r="L113" s="26">
        <f>IF(Amendments!L113="",Performance_trends_V1.0!L113,Amendments!L113)</f>
        <v>14.4</v>
      </c>
      <c r="M113" s="26">
        <f>IF(Amendments!M113="",Performance_trends_V1.0!M113,Amendments!M113)</f>
        <v>14.6</v>
      </c>
      <c r="N113" s="26">
        <f>IF(Amendments!N113="",Performance_trends_V1.0!N113,Amendments!N113)</f>
        <v>15.9</v>
      </c>
      <c r="O113" s="26">
        <f>IF(Amendments!O113="",Performance_trends_V1.0!O113,Amendments!O113)</f>
        <v>13.3</v>
      </c>
      <c r="P113" s="25"/>
      <c r="Q113" s="28"/>
      <c r="R113" s="21"/>
    </row>
    <row r="114" spans="1:18" x14ac:dyDescent="1.05">
      <c r="A114" s="3" t="s">
        <v>25</v>
      </c>
      <c r="B114" s="4" t="s">
        <v>75</v>
      </c>
      <c r="C114" s="3" t="s">
        <v>73</v>
      </c>
      <c r="D114" s="3" t="s">
        <v>76</v>
      </c>
      <c r="E114" s="5" t="s">
        <v>61</v>
      </c>
      <c r="F114" s="12">
        <v>1</v>
      </c>
      <c r="G114" s="26">
        <f>IF(Amendments!G114="",Performance_trends_V1.0!G114,Amendments!G114)</f>
        <v>188.6</v>
      </c>
      <c r="H114" s="26">
        <f>IF(Amendments!H114="",Performance_trends_V1.0!H114,Amendments!H114)</f>
        <v>189.9</v>
      </c>
      <c r="I114" s="26">
        <f>IF(Amendments!I114="",Performance_trends_V1.0!I114,Amendments!I114)</f>
        <v>192.4</v>
      </c>
      <c r="J114" s="26">
        <f>IF(Amendments!J114="",Performance_trends_V1.0!J114,Amendments!J114)</f>
        <v>197.6</v>
      </c>
      <c r="K114" s="26">
        <f>IF(Amendments!K114="",Performance_trends_V1.0!K114,Amendments!K114)</f>
        <v>197.1</v>
      </c>
      <c r="L114" s="26">
        <f>IF(Amendments!L114="",Performance_trends_V1.0!L114,Amendments!L114)</f>
        <v>201.9</v>
      </c>
      <c r="M114" s="26">
        <f>IF(Amendments!M114="",Performance_trends_V1.0!M114,Amendments!M114)</f>
        <v>203.2</v>
      </c>
      <c r="N114" s="26">
        <f>IF(Amendments!N114="",Performance_trends_V1.0!N114,Amendments!N114)</f>
        <v>200.4</v>
      </c>
      <c r="O114" s="26">
        <f>IF(Amendments!O114="",Performance_trends_V1.0!O114,Amendments!O114)</f>
        <v>198.1</v>
      </c>
      <c r="P114" s="25"/>
      <c r="Q114" s="28"/>
      <c r="R114" s="21"/>
    </row>
    <row r="115" spans="1:18" x14ac:dyDescent="1.05">
      <c r="A115" s="3" t="s">
        <v>26</v>
      </c>
      <c r="B115" s="4" t="s">
        <v>75</v>
      </c>
      <c r="C115" s="3" t="s">
        <v>73</v>
      </c>
      <c r="D115" s="3" t="s">
        <v>76</v>
      </c>
      <c r="E115" s="5" t="s">
        <v>61</v>
      </c>
      <c r="F115" s="12">
        <v>1</v>
      </c>
      <c r="G115" s="26">
        <f>IF(Amendments!G115="",Performance_trends_V1.0!G115,Amendments!G115)</f>
        <v>464.4</v>
      </c>
      <c r="H115" s="26">
        <f>IF(Amendments!H115="",Performance_trends_V1.0!H115,Amendments!H115)</f>
        <v>436.3</v>
      </c>
      <c r="I115" s="26">
        <f>IF(Amendments!I115="",Performance_trends_V1.0!I115,Amendments!I115)</f>
        <v>437.3</v>
      </c>
      <c r="J115" s="26">
        <f>IF(Amendments!J115="",Performance_trends_V1.0!J115,Amendments!J115)</f>
        <v>439.2</v>
      </c>
      <c r="K115" s="26">
        <f>IF(Amendments!K115="",Performance_trends_V1.0!K115,Amendments!K115)</f>
        <v>432.2</v>
      </c>
      <c r="L115" s="26">
        <f>IF(Amendments!L115="",Performance_trends_V1.0!L115,Amendments!L115)</f>
        <v>430.5</v>
      </c>
      <c r="M115" s="26">
        <f>IF(Amendments!M115="",Performance_trends_V1.0!M115,Amendments!M115)</f>
        <v>439.2</v>
      </c>
      <c r="N115" s="26">
        <f>IF(Amendments!N115="",Performance_trends_V1.0!N115,Amendments!N115)</f>
        <v>423.7</v>
      </c>
      <c r="O115" s="26">
        <f>IF(Amendments!O115="",Performance_trends_V1.0!O115,Amendments!O115)</f>
        <v>404</v>
      </c>
      <c r="P115" s="25"/>
      <c r="Q115" s="28"/>
      <c r="R115" s="21"/>
    </row>
    <row r="116" spans="1:18" x14ac:dyDescent="1.05">
      <c r="A116" s="3" t="s">
        <v>27</v>
      </c>
      <c r="B116" s="4" t="s">
        <v>75</v>
      </c>
      <c r="C116" s="3" t="s">
        <v>73</v>
      </c>
      <c r="D116" s="3" t="s">
        <v>76</v>
      </c>
      <c r="E116" s="5" t="s">
        <v>61</v>
      </c>
      <c r="F116" s="12">
        <v>1</v>
      </c>
      <c r="G116" s="26">
        <f>IF(Amendments!G116="",Performance_trends_V1.0!G116,Amendments!G116)</f>
        <v>102.7</v>
      </c>
      <c r="H116" s="26">
        <f>IF(Amendments!H116="",Performance_trends_V1.0!H116,Amendments!H116)</f>
        <v>105.1</v>
      </c>
      <c r="I116" s="26">
        <f>IF(Amendments!I116="",Performance_trends_V1.0!I116,Amendments!I116)</f>
        <v>105</v>
      </c>
      <c r="J116" s="26">
        <f>IF(Amendments!J116="",Performance_trends_V1.0!J116,Amendments!J116)</f>
        <v>105.2</v>
      </c>
      <c r="K116" s="26">
        <f>IF(Amendments!K116="",Performance_trends_V1.0!K116,Amendments!K116)</f>
        <v>103.4</v>
      </c>
      <c r="L116" s="26">
        <f>IF(Amendments!L116="",Performance_trends_V1.0!L116,Amendments!L116)</f>
        <v>103.5</v>
      </c>
      <c r="M116" s="26">
        <f>IF(Amendments!M116="",Performance_trends_V1.0!M116,Amendments!M116)</f>
        <v>102.5</v>
      </c>
      <c r="N116" s="26">
        <f>IF(Amendments!N116="",Performance_trends_V1.0!N116,Amendments!N116)</f>
        <v>103.6</v>
      </c>
      <c r="O116" s="26">
        <f>IF(Amendments!O116="",Performance_trends_V1.0!O116,Amendments!O116)</f>
        <v>106.3</v>
      </c>
      <c r="P116" s="25"/>
      <c r="Q116" s="28"/>
      <c r="R116" s="21"/>
    </row>
    <row r="117" spans="1:18" x14ac:dyDescent="1.05">
      <c r="A117" s="3" t="s">
        <v>28</v>
      </c>
      <c r="B117" s="4" t="s">
        <v>75</v>
      </c>
      <c r="C117" s="3" t="s">
        <v>73</v>
      </c>
      <c r="D117" s="3" t="s">
        <v>76</v>
      </c>
      <c r="E117" s="5" t="s">
        <v>61</v>
      </c>
      <c r="F117" s="12">
        <v>1</v>
      </c>
      <c r="G117" s="26">
        <f>IF(Amendments!G117="",Performance_trends_V1.0!G117,Amendments!G117)</f>
        <v>81.599999999999994</v>
      </c>
      <c r="H117" s="26">
        <f>IF(Amendments!H117="",Performance_trends_V1.0!H117,Amendments!H117)</f>
        <v>81.3</v>
      </c>
      <c r="I117" s="26">
        <f>IF(Amendments!I117="",Performance_trends_V1.0!I117,Amendments!I117)</f>
        <v>85.1</v>
      </c>
      <c r="J117" s="26">
        <f>IF(Amendments!J117="",Performance_trends_V1.0!J117,Amendments!J117)</f>
        <v>81.7</v>
      </c>
      <c r="K117" s="26">
        <f>IF(Amendments!K117="",Performance_trends_V1.0!K117,Amendments!K117)</f>
        <v>83.9</v>
      </c>
      <c r="L117" s="26">
        <f>IF(Amendments!L117="",Performance_trends_V1.0!L117,Amendments!L117)</f>
        <v>88.1</v>
      </c>
      <c r="M117" s="26">
        <f>IF(Amendments!M117="",Performance_trends_V1.0!M117,Amendments!M117)</f>
        <v>88.7</v>
      </c>
      <c r="N117" s="26">
        <f>IF(Amendments!N117="",Performance_trends_V1.0!N117,Amendments!N117)</f>
        <v>101.8</v>
      </c>
      <c r="O117" s="26">
        <f>IF(Amendments!O117="",Performance_trends_V1.0!O117,Amendments!O117)</f>
        <v>94</v>
      </c>
      <c r="P117" s="25"/>
      <c r="Q117" s="28"/>
      <c r="R117" s="21"/>
    </row>
    <row r="118" spans="1:18" x14ac:dyDescent="1.05">
      <c r="A118" s="3" t="s">
        <v>29</v>
      </c>
      <c r="B118" s="4" t="s">
        <v>75</v>
      </c>
      <c r="C118" s="3" t="s">
        <v>73</v>
      </c>
      <c r="D118" s="3" t="s">
        <v>76</v>
      </c>
      <c r="E118" s="5" t="s">
        <v>61</v>
      </c>
      <c r="F118" s="12">
        <v>1</v>
      </c>
      <c r="G118" s="26">
        <f>IF(Amendments!G118="",Performance_trends_V1.0!G118,Amendments!G118)</f>
        <v>637.1</v>
      </c>
      <c r="H118" s="26">
        <f>IF(Amendments!H118="",Performance_trends_V1.0!H118,Amendments!H118)</f>
        <v>645.5</v>
      </c>
      <c r="I118" s="26">
        <f>IF(Amendments!I118="",Performance_trends_V1.0!I118,Amendments!I118)</f>
        <v>644.29999999999995</v>
      </c>
      <c r="J118" s="26">
        <f>IF(Amendments!J118="",Performance_trends_V1.0!J118,Amendments!J118)</f>
        <v>654</v>
      </c>
      <c r="K118" s="26">
        <f>IF(Amendments!K118="",Performance_trends_V1.0!K118,Amendments!K118)</f>
        <v>642.5</v>
      </c>
      <c r="L118" s="26">
        <f>IF(Amendments!L118="",Performance_trends_V1.0!L118,Amendments!L118)</f>
        <v>677.2</v>
      </c>
      <c r="M118" s="26">
        <f>IF(Amendments!M118="",Performance_trends_V1.0!M118,Amendments!M118)</f>
        <v>694.7</v>
      </c>
      <c r="N118" s="26">
        <f>IF(Amendments!N118="",Performance_trends_V1.0!N118,Amendments!N118)</f>
        <v>690.4</v>
      </c>
      <c r="O118" s="26">
        <f>IF(Amendments!O118="",Performance_trends_V1.0!O118,Amendments!O118)</f>
        <v>600.20000000000005</v>
      </c>
      <c r="P118" s="25"/>
      <c r="Q118" s="28"/>
      <c r="R118" s="21"/>
    </row>
    <row r="119" spans="1:18" x14ac:dyDescent="1.05">
      <c r="A119" s="3" t="s">
        <v>30</v>
      </c>
      <c r="B119" s="4" t="s">
        <v>75</v>
      </c>
      <c r="C119" s="3" t="s">
        <v>73</v>
      </c>
      <c r="D119" s="3" t="s">
        <v>76</v>
      </c>
      <c r="E119" s="5" t="s">
        <v>61</v>
      </c>
      <c r="F119" s="12">
        <v>1</v>
      </c>
      <c r="G119" s="26">
        <f>IF(Amendments!G119="",Performance_trends_V1.0!G119,Amendments!G119)</f>
        <v>453</v>
      </c>
      <c r="H119" s="26">
        <f>IF(Amendments!H119="",Performance_trends_V1.0!H119,Amendments!H119)</f>
        <v>457.4</v>
      </c>
      <c r="I119" s="26">
        <f>IF(Amendments!I119="",Performance_trends_V1.0!I119,Amendments!I119)</f>
        <v>451.9</v>
      </c>
      <c r="J119" s="26">
        <f>IF(Amendments!J119="",Performance_trends_V1.0!J119,Amendments!J119)</f>
        <v>453.6</v>
      </c>
      <c r="K119" s="26">
        <f>IF(Amendments!K119="",Performance_trends_V1.0!K119,Amendments!K119)</f>
        <v>451.9</v>
      </c>
      <c r="L119" s="26">
        <f>IF(Amendments!L119="",Performance_trends_V1.0!L119,Amendments!L119)</f>
        <v>439.2</v>
      </c>
      <c r="M119" s="26">
        <f>IF(Amendments!M119="",Performance_trends_V1.0!M119,Amendments!M119)</f>
        <v>453.5</v>
      </c>
      <c r="N119" s="26">
        <f>IF(Amendments!N119="",Performance_trends_V1.0!N119,Amendments!N119)</f>
        <v>456</v>
      </c>
      <c r="O119" s="26">
        <f>IF(Amendments!O119="",Performance_trends_V1.0!O119,Amendments!O119)</f>
        <v>446.1</v>
      </c>
      <c r="P119" s="25"/>
      <c r="Q119" s="28"/>
      <c r="R119" s="21"/>
    </row>
    <row r="120" spans="1:18" x14ac:dyDescent="1.05">
      <c r="A120" s="3" t="s">
        <v>31</v>
      </c>
      <c r="B120" s="4" t="s">
        <v>75</v>
      </c>
      <c r="C120" s="3" t="s">
        <v>73</v>
      </c>
      <c r="D120" s="3" t="s">
        <v>76</v>
      </c>
      <c r="E120" s="5" t="s">
        <v>61</v>
      </c>
      <c r="F120" s="12">
        <v>1</v>
      </c>
      <c r="G120" s="26">
        <f>IF(Amendments!G120="",Performance_trends_V1.0!G120,Amendments!G120)</f>
        <v>69</v>
      </c>
      <c r="H120" s="26">
        <f>IF(Amendments!H120="",Performance_trends_V1.0!H120,Amendments!H120)</f>
        <v>68.5</v>
      </c>
      <c r="I120" s="26">
        <f>IF(Amendments!I120="",Performance_trends_V1.0!I120,Amendments!I120)</f>
        <v>69.3</v>
      </c>
      <c r="J120" s="26">
        <f>IF(Amendments!J120="",Performance_trends_V1.0!J120,Amendments!J120)</f>
        <v>68.599999999999994</v>
      </c>
      <c r="K120" s="26">
        <f>IF(Amendments!K120="",Performance_trends_V1.0!K120,Amendments!K120)</f>
        <v>68.3</v>
      </c>
      <c r="L120" s="26">
        <f>IF(Amendments!L120="",Performance_trends_V1.0!L120,Amendments!L120)</f>
        <v>68.400000000000006</v>
      </c>
      <c r="M120" s="26">
        <f>IF(Amendments!M120="",Performance_trends_V1.0!M120,Amendments!M120)</f>
        <v>67.7</v>
      </c>
      <c r="N120" s="26">
        <f>IF(Amendments!N120="",Performance_trends_V1.0!N120,Amendments!N120)</f>
        <v>66.400000000000006</v>
      </c>
      <c r="O120" s="26">
        <f>IF(Amendments!O120="",Performance_trends_V1.0!O120,Amendments!O120)</f>
        <v>61.4</v>
      </c>
      <c r="P120" s="25"/>
      <c r="Q120" s="28"/>
      <c r="R120" s="21"/>
    </row>
    <row r="121" spans="1:18" x14ac:dyDescent="1.05">
      <c r="A121" s="3" t="s">
        <v>32</v>
      </c>
      <c r="B121" s="4" t="s">
        <v>75</v>
      </c>
      <c r="C121" s="3" t="s">
        <v>73</v>
      </c>
      <c r="D121" s="3" t="s">
        <v>76</v>
      </c>
      <c r="E121" s="5" t="s">
        <v>61</v>
      </c>
      <c r="F121" s="12">
        <v>1</v>
      </c>
      <c r="G121" s="26">
        <f>IF(Amendments!G121="",Performance_trends_V1.0!G121,Amendments!G121)</f>
        <v>273.8</v>
      </c>
      <c r="H121" s="26">
        <f>IF(Amendments!H121="",Performance_trends_V1.0!H121,Amendments!H121)</f>
        <v>264.60000000000002</v>
      </c>
      <c r="I121" s="26">
        <f>IF(Amendments!I121="",Performance_trends_V1.0!I121,Amendments!I121)</f>
        <v>282.3</v>
      </c>
      <c r="J121" s="26">
        <f>IF(Amendments!J121="",Performance_trends_V1.0!J121,Amendments!J121)</f>
        <v>288.39999999999998</v>
      </c>
      <c r="K121" s="26">
        <f>IF(Amendments!K121="",Performance_trends_V1.0!K121,Amendments!K121)</f>
        <v>285.10000000000002</v>
      </c>
      <c r="L121" s="26">
        <f>IF(Amendments!L121="",Performance_trends_V1.0!L121,Amendments!L121)</f>
        <v>295.2</v>
      </c>
      <c r="M121" s="26">
        <f>IF(Amendments!M121="",Performance_trends_V1.0!M121,Amendments!M121)</f>
        <v>300.3</v>
      </c>
      <c r="N121" s="26">
        <f>IF(Amendments!N121="",Performance_trends_V1.0!N121,Amendments!N121)</f>
        <v>289.8</v>
      </c>
      <c r="O121" s="26">
        <f>IF(Amendments!O121="",Performance_trends_V1.0!O121,Amendments!O121)</f>
        <v>270.8</v>
      </c>
      <c r="P121" s="25"/>
      <c r="Q121" s="28"/>
      <c r="R121" s="21"/>
    </row>
    <row r="122" spans="1:18" x14ac:dyDescent="1.05">
      <c r="A122" s="3" t="s">
        <v>33</v>
      </c>
      <c r="B122" s="4" t="s">
        <v>75</v>
      </c>
      <c r="C122" s="3" t="s">
        <v>73</v>
      </c>
      <c r="D122" s="3" t="s">
        <v>76</v>
      </c>
      <c r="E122" s="5" t="s">
        <v>61</v>
      </c>
      <c r="F122" s="12">
        <v>1</v>
      </c>
      <c r="G122" s="26">
        <f>IF(Amendments!G122="",Performance_trends_V1.0!G122,Amendments!G122)</f>
        <v>169.8</v>
      </c>
      <c r="H122" s="26">
        <f>IF(Amendments!H122="",Performance_trends_V1.0!H122,Amendments!H122)</f>
        <v>189.5</v>
      </c>
      <c r="I122" s="26">
        <f>IF(Amendments!I122="",Performance_trends_V1.0!I122,Amendments!I122)</f>
        <v>180.7</v>
      </c>
      <c r="J122" s="26">
        <f>IF(Amendments!J122="",Performance_trends_V1.0!J122,Amendments!J122)</f>
        <v>183.5</v>
      </c>
      <c r="K122" s="26">
        <f>IF(Amendments!K122="",Performance_trends_V1.0!K122,Amendments!K122)</f>
        <v>180.9</v>
      </c>
      <c r="L122" s="26">
        <f>IF(Amendments!L122="",Performance_trends_V1.0!L122,Amendments!L122)</f>
        <v>173</v>
      </c>
      <c r="M122" s="26">
        <f>IF(Amendments!M122="",Performance_trends_V1.0!M122,Amendments!M122)</f>
        <v>177.2</v>
      </c>
      <c r="N122" s="26">
        <f>IF(Amendments!N122="",Performance_trends_V1.0!N122,Amendments!N122)</f>
        <v>196.1</v>
      </c>
      <c r="O122" s="26">
        <f>IF(Amendments!O122="",Performance_trends_V1.0!O122,Amendments!O122)</f>
        <v>162.1</v>
      </c>
      <c r="P122" s="25"/>
      <c r="Q122" s="28"/>
      <c r="R122" s="21"/>
    </row>
    <row r="123" spans="1:18" x14ac:dyDescent="1.05">
      <c r="A123" s="3" t="s">
        <v>34</v>
      </c>
      <c r="B123" s="4" t="s">
        <v>75</v>
      </c>
      <c r="C123" s="3" t="s">
        <v>73</v>
      </c>
      <c r="D123" s="3" t="s">
        <v>76</v>
      </c>
      <c r="E123" s="5" t="s">
        <v>61</v>
      </c>
      <c r="F123" s="12">
        <v>1</v>
      </c>
      <c r="G123" s="26">
        <f>IF(Amendments!G123="",Performance_trends_V1.0!G123,Amendments!G123)</f>
        <v>43.1</v>
      </c>
      <c r="H123" s="26">
        <f>IF(Amendments!H123="",Performance_trends_V1.0!H123,Amendments!H123)</f>
        <v>42.1</v>
      </c>
      <c r="I123" s="26">
        <f>IF(Amendments!I123="",Performance_trends_V1.0!I123,Amendments!I123)</f>
        <v>43.7</v>
      </c>
      <c r="J123" s="26">
        <f>IF(Amendments!J123="",Performance_trends_V1.0!J123,Amendments!J123)</f>
        <v>45.1</v>
      </c>
      <c r="K123" s="26">
        <f>IF(Amendments!K123="",Performance_trends_V1.0!K123,Amendments!K123)</f>
        <v>44.2</v>
      </c>
      <c r="L123" s="26">
        <f>IF(Amendments!L123="",Performance_trends_V1.0!L123,Amendments!L123)</f>
        <v>46.4</v>
      </c>
      <c r="M123" s="26">
        <f>IF(Amendments!M123="",Performance_trends_V1.0!M123,Amendments!M123)</f>
        <v>46.6</v>
      </c>
      <c r="N123" s="26">
        <f>IF(Amendments!N123="",Performance_trends_V1.0!N123,Amendments!N123)</f>
        <v>41.7</v>
      </c>
      <c r="O123" s="26">
        <f>IF(Amendments!O123="",Performance_trends_V1.0!O123,Amendments!O123)</f>
        <v>37.200000000000003</v>
      </c>
      <c r="P123" s="25"/>
      <c r="Q123" s="28"/>
      <c r="R123" s="21"/>
    </row>
    <row r="124" spans="1:18" x14ac:dyDescent="1.05">
      <c r="A124" s="3" t="s">
        <v>35</v>
      </c>
      <c r="B124" s="4" t="s">
        <v>75</v>
      </c>
      <c r="C124" s="3" t="s">
        <v>73</v>
      </c>
      <c r="D124" s="3" t="s">
        <v>76</v>
      </c>
      <c r="E124" s="5" t="s">
        <v>61</v>
      </c>
      <c r="F124" s="12">
        <v>1</v>
      </c>
      <c r="G124" s="26">
        <f>IF(Amendments!G124="",Performance_trends_V1.0!G124,Amendments!G124)</f>
        <v>30</v>
      </c>
      <c r="H124" s="26">
        <f>IF(Amendments!H124="",Performance_trends_V1.0!H124,Amendments!H124)</f>
        <v>34.1</v>
      </c>
      <c r="I124" s="26">
        <f>IF(Amendments!I124="",Performance_trends_V1.0!I124,Amendments!I124)</f>
        <v>29.5</v>
      </c>
      <c r="J124" s="26">
        <f>IF(Amendments!J124="",Performance_trends_V1.0!J124,Amendments!J124)</f>
        <v>28.9</v>
      </c>
      <c r="K124" s="26">
        <f>IF(Amendments!K124="",Performance_trends_V1.0!K124,Amendments!K124)</f>
        <v>28.1</v>
      </c>
      <c r="L124" s="26">
        <f>IF(Amendments!L124="",Performance_trends_V1.0!L124,Amendments!L124)</f>
        <v>30.4</v>
      </c>
      <c r="M124" s="26">
        <f>IF(Amendments!M124="",Performance_trends_V1.0!M124,Amendments!M124)</f>
        <v>32.9</v>
      </c>
      <c r="N124" s="26">
        <f>IF(Amendments!N124="",Performance_trends_V1.0!N124,Amendments!N124)</f>
        <v>28.1</v>
      </c>
      <c r="O124" s="26">
        <f>IF(Amendments!O124="",Performance_trends_V1.0!O124,Amendments!O124)</f>
        <v>23.5</v>
      </c>
      <c r="P124" s="25"/>
      <c r="Q124" s="28"/>
      <c r="R124" s="21"/>
    </row>
    <row r="125" spans="1:18" x14ac:dyDescent="1.05">
      <c r="A125" s="3" t="s">
        <v>36</v>
      </c>
      <c r="B125" s="4" t="s">
        <v>75</v>
      </c>
      <c r="C125" s="3" t="s">
        <v>73</v>
      </c>
      <c r="D125" s="3" t="s">
        <v>76</v>
      </c>
      <c r="E125" s="5" t="s">
        <v>61</v>
      </c>
      <c r="F125" s="12">
        <v>1</v>
      </c>
      <c r="G125" s="26">
        <f>IF(Amendments!G125="",Performance_trends_V1.0!G125,Amendments!G125)</f>
        <v>95.2</v>
      </c>
      <c r="H125" s="26">
        <f>IF(Amendments!H125="",Performance_trends_V1.0!H125,Amendments!H125)</f>
        <v>93.2</v>
      </c>
      <c r="I125" s="26">
        <f>IF(Amendments!I125="",Performance_trends_V1.0!I125,Amendments!I125)</f>
        <v>92.6</v>
      </c>
      <c r="J125" s="26">
        <f>IF(Amendments!J125="",Performance_trends_V1.0!J125,Amendments!J125)</f>
        <v>92.5</v>
      </c>
      <c r="K125" s="26">
        <f>IF(Amendments!K125="",Performance_trends_V1.0!K125,Amendments!K125)</f>
        <v>88.1</v>
      </c>
      <c r="L125" s="26">
        <f>IF(Amendments!L125="",Performance_trends_V1.0!L125,Amendments!L125)</f>
        <v>88.6</v>
      </c>
      <c r="M125" s="26">
        <f>IF(Amendments!M125="",Performance_trends_V1.0!M125,Amendments!M125)</f>
        <v>87.7</v>
      </c>
      <c r="N125" s="26">
        <f>IF(Amendments!N125="",Performance_trends_V1.0!N125,Amendments!N125)</f>
        <v>86.9</v>
      </c>
      <c r="O125" s="26">
        <f>IF(Amendments!O125="",Performance_trends_V1.0!O125,Amendments!O125)</f>
        <v>86.4</v>
      </c>
      <c r="P125" s="25"/>
      <c r="Q125" s="28"/>
      <c r="R125" s="21"/>
    </row>
    <row r="126" spans="1:18" x14ac:dyDescent="1.05">
      <c r="A126" s="3" t="s">
        <v>37</v>
      </c>
      <c r="B126" s="4" t="s">
        <v>75</v>
      </c>
      <c r="C126" s="3" t="s">
        <v>73</v>
      </c>
      <c r="D126" s="3" t="s">
        <v>76</v>
      </c>
      <c r="E126" s="5" t="s">
        <v>61</v>
      </c>
      <c r="F126" s="12">
        <v>1</v>
      </c>
      <c r="G126" s="26">
        <f>IF(Amendments!G126="",Performance_trends_V1.0!G126,Amendments!G126)</f>
        <v>80.599999999999994</v>
      </c>
      <c r="H126" s="26">
        <f>IF(Amendments!H126="",Performance_trends_V1.0!H126,Amendments!H126)</f>
        <v>77.599999999999994</v>
      </c>
      <c r="I126" s="26">
        <f>IF(Amendments!I126="",Performance_trends_V1.0!I126,Amendments!I126)</f>
        <v>79.599999999999994</v>
      </c>
      <c r="J126" s="26">
        <f>IF(Amendments!J126="",Performance_trends_V1.0!J126,Amendments!J126)</f>
        <v>82.8</v>
      </c>
      <c r="K126" s="26">
        <f>IF(Amendments!K126="",Performance_trends_V1.0!K126,Amendments!K126)</f>
        <v>83.1</v>
      </c>
      <c r="L126" s="26">
        <f>IF(Amendments!L126="",Performance_trends_V1.0!L126,Amendments!L126)</f>
        <v>84.1</v>
      </c>
      <c r="M126" s="26">
        <f>IF(Amendments!M126="",Performance_trends_V1.0!M126,Amendments!M126)</f>
        <v>86.8</v>
      </c>
      <c r="N126" s="26">
        <f>IF(Amendments!N126="",Performance_trends_V1.0!N126,Amendments!N126)</f>
        <v>83.7</v>
      </c>
      <c r="O126" s="26">
        <f>IF(Amendments!O126="",Performance_trends_V1.0!O126,Amendments!O126)</f>
        <v>81.7</v>
      </c>
      <c r="P126" s="25"/>
      <c r="Q126" s="28"/>
      <c r="R126" s="21"/>
    </row>
    <row r="127" spans="1:18" x14ac:dyDescent="1.05">
      <c r="A127" s="3" t="s">
        <v>38</v>
      </c>
      <c r="B127" s="4" t="s">
        <v>75</v>
      </c>
      <c r="C127" s="3" t="s">
        <v>73</v>
      </c>
      <c r="D127" s="3" t="s">
        <v>76</v>
      </c>
      <c r="E127" s="5" t="s">
        <v>61</v>
      </c>
      <c r="F127" s="12">
        <v>1</v>
      </c>
      <c r="G127" s="26">
        <f>IF(Amendments!G127="",Performance_trends_V1.0!G127,Amendments!G127)</f>
        <v>23.6</v>
      </c>
      <c r="H127" s="26">
        <f>IF(Amendments!H127="",Performance_trends_V1.0!H127,Amendments!H127)</f>
        <v>23.7</v>
      </c>
      <c r="I127" s="26">
        <f>IF(Amendments!I127="",Performance_trends_V1.0!I127,Amendments!I127)</f>
        <v>23.9</v>
      </c>
      <c r="J127" s="26">
        <f>IF(Amendments!J127="",Performance_trends_V1.0!J127,Amendments!J127)</f>
        <v>24.2</v>
      </c>
      <c r="K127" s="26">
        <f>IF(Amendments!K127="",Performance_trends_V1.0!K127,Amendments!K127)</f>
        <v>24.2</v>
      </c>
      <c r="L127" s="26">
        <f>IF(Amendments!L127="",Performance_trends_V1.0!L127,Amendments!L127)</f>
        <v>24.3</v>
      </c>
      <c r="M127" s="26">
        <f>IF(Amendments!M127="",Performance_trends_V1.0!M127,Amendments!M127)</f>
        <v>24.2</v>
      </c>
      <c r="N127" s="26">
        <f>IF(Amendments!N127="",Performance_trends_V1.0!N127,Amendments!N127)</f>
        <v>24.2</v>
      </c>
      <c r="O127" s="26">
        <f>IF(Amendments!O127="",Performance_trends_V1.0!O127,Amendments!O127)</f>
        <v>24</v>
      </c>
      <c r="P127" s="25"/>
      <c r="Q127" s="28"/>
      <c r="R127" s="21"/>
    </row>
    <row r="128" spans="1:18" x14ac:dyDescent="1.05">
      <c r="A128" s="3" t="s">
        <v>25</v>
      </c>
      <c r="B128" s="4" t="s">
        <v>77</v>
      </c>
      <c r="C128" s="3" t="s">
        <v>73</v>
      </c>
      <c r="D128" s="3" t="s">
        <v>78</v>
      </c>
      <c r="E128" s="5" t="s">
        <v>61</v>
      </c>
      <c r="F128" s="3">
        <v>1</v>
      </c>
      <c r="G128" s="25"/>
      <c r="H128" s="25"/>
      <c r="I128" s="25"/>
      <c r="J128" s="25"/>
      <c r="K128" s="25"/>
      <c r="L128" s="25"/>
      <c r="M128" s="26">
        <f>IF(Amendments!M128="",Performance_trends_V1.0!M128,Amendments!M128)</f>
        <v>135.80000000000001</v>
      </c>
      <c r="N128" s="26">
        <f>IF(Amendments!N128="",Performance_trends_V1.0!N128,Amendments!N128)</f>
        <v>135</v>
      </c>
      <c r="O128" s="26">
        <f>IF(Amendments!O128="",Performance_trends_V1.0!O128,Amendments!O128)</f>
        <v>133.6</v>
      </c>
      <c r="P128" s="26">
        <f>IF(Amendments!P128="",Performance_trends_V1.0!P128,Amendments!P128)</f>
        <v>140</v>
      </c>
      <c r="Q128" s="27">
        <f>IF(Amendments!Q128="",Performance_trends_V1.0!Q128,Amendments!Q128)</f>
        <v>130.5</v>
      </c>
      <c r="R128" s="21"/>
    </row>
    <row r="129" spans="1:18" x14ac:dyDescent="1.05">
      <c r="A129" s="3" t="s">
        <v>25</v>
      </c>
      <c r="B129" s="4" t="s">
        <v>79</v>
      </c>
      <c r="C129" s="3" t="s">
        <v>73</v>
      </c>
      <c r="D129" s="3" t="s">
        <v>80</v>
      </c>
      <c r="E129" s="5" t="s">
        <v>61</v>
      </c>
      <c r="F129" s="3">
        <v>1</v>
      </c>
      <c r="G129" s="25"/>
      <c r="H129" s="25"/>
      <c r="I129" s="25"/>
      <c r="J129" s="25"/>
      <c r="K129" s="25"/>
      <c r="L129" s="25"/>
      <c r="M129" s="26">
        <f>IF(Amendments!M129="",Performance_trends_V1.0!M129,Amendments!M129)</f>
        <v>66.900000000000006</v>
      </c>
      <c r="N129" s="26">
        <f>IF(Amendments!N129="",Performance_trends_V1.0!N129,Amendments!N129)</f>
        <v>64.900000000000006</v>
      </c>
      <c r="O129" s="26">
        <f>IF(Amendments!O129="",Performance_trends_V1.0!O129,Amendments!O129)</f>
        <v>63.9</v>
      </c>
      <c r="P129" s="26">
        <f>IF(Amendments!P129="",Performance_trends_V1.0!P129,Amendments!P129)</f>
        <v>66</v>
      </c>
      <c r="Q129" s="27">
        <f>IF(Amendments!Q129="",Performance_trends_V1.0!Q129,Amendments!Q129)</f>
        <v>59.3</v>
      </c>
      <c r="R129" s="21"/>
    </row>
    <row r="130" spans="1:18" x14ac:dyDescent="1.05">
      <c r="A130" s="3" t="s">
        <v>37</v>
      </c>
      <c r="B130" s="4" t="s">
        <v>77</v>
      </c>
      <c r="C130" s="3" t="s">
        <v>73</v>
      </c>
      <c r="D130" s="3" t="s">
        <v>78</v>
      </c>
      <c r="E130" s="5" t="s">
        <v>61</v>
      </c>
      <c r="F130" s="3">
        <v>1</v>
      </c>
      <c r="G130" s="25"/>
      <c r="H130" s="25"/>
      <c r="I130" s="25"/>
      <c r="J130" s="25"/>
      <c r="K130" s="25"/>
      <c r="L130" s="25"/>
      <c r="M130" s="26">
        <f>IF(Amendments!M130="",Performance_trends_V1.0!M130,Amendments!M130)</f>
        <v>75.599999999999994</v>
      </c>
      <c r="N130" s="26">
        <f>IF(Amendments!N130="",Performance_trends_V1.0!N130,Amendments!N130)</f>
        <v>73.400000000000006</v>
      </c>
      <c r="O130" s="26">
        <f>IF(Amendments!O130="",Performance_trends_V1.0!O130,Amendments!O130)</f>
        <v>68.3</v>
      </c>
      <c r="P130" s="26">
        <f>IF(Amendments!P130="",Performance_trends_V1.0!P130,Amendments!P130)</f>
        <v>68.8</v>
      </c>
      <c r="Q130" s="27">
        <f>IF(Amendments!Q130="",Performance_trends_V1.0!Q130,Amendments!Q130)</f>
        <v>67.400000000000006</v>
      </c>
      <c r="R130" s="21"/>
    </row>
    <row r="131" spans="1:18" x14ac:dyDescent="1.05">
      <c r="A131" s="3" t="s">
        <v>37</v>
      </c>
      <c r="B131" s="4" t="s">
        <v>79</v>
      </c>
      <c r="C131" s="3" t="s">
        <v>73</v>
      </c>
      <c r="D131" s="3" t="s">
        <v>80</v>
      </c>
      <c r="E131" s="5" t="s">
        <v>61</v>
      </c>
      <c r="F131" s="3">
        <v>1</v>
      </c>
      <c r="G131" s="25"/>
      <c r="H131" s="25"/>
      <c r="I131" s="25"/>
      <c r="J131" s="25"/>
      <c r="K131" s="25"/>
      <c r="L131" s="25"/>
      <c r="M131" s="26">
        <f>IF(Amendments!M131="",Performance_trends_V1.0!M131,Amendments!M131)</f>
        <v>15.6</v>
      </c>
      <c r="N131" s="26">
        <f>IF(Amendments!N131="",Performance_trends_V1.0!N131,Amendments!N131)</f>
        <v>16.2</v>
      </c>
      <c r="O131" s="26">
        <f>IF(Amendments!O131="",Performance_trends_V1.0!O131,Amendments!O131)</f>
        <v>15</v>
      </c>
      <c r="P131" s="26">
        <f>IF(Amendments!P131="",Performance_trends_V1.0!P131,Amendments!P131)</f>
        <v>13.1</v>
      </c>
      <c r="Q131" s="27">
        <f>IF(Amendments!Q131="",Performance_trends_V1.0!Q131,Amendments!Q131)</f>
        <v>12.5</v>
      </c>
      <c r="R131" s="21"/>
    </row>
    <row r="132" spans="1:18" x14ac:dyDescent="1.05">
      <c r="A132" s="3" t="s">
        <v>25</v>
      </c>
      <c r="B132" s="4" t="s">
        <v>81</v>
      </c>
      <c r="C132" s="3" t="s">
        <v>73</v>
      </c>
      <c r="D132" s="3" t="s">
        <v>82</v>
      </c>
      <c r="E132" s="5" t="s">
        <v>61</v>
      </c>
      <c r="F132" s="12">
        <v>1</v>
      </c>
      <c r="G132" s="26">
        <f>IF(Amendments!G132="",Performance_trends_V1.0!G132,Amendments!G132)</f>
        <v>129.5</v>
      </c>
      <c r="H132" s="26">
        <f>IF(Amendments!H132="",Performance_trends_V1.0!H132,Amendments!H132)</f>
        <v>136</v>
      </c>
      <c r="I132" s="26">
        <f>IF(Amendments!I132="",Performance_trends_V1.0!I132,Amendments!I132)</f>
        <v>134.1</v>
      </c>
      <c r="J132" s="26">
        <f>IF(Amendments!J132="",Performance_trends_V1.0!J132,Amendments!J132)</f>
        <v>136.80000000000001</v>
      </c>
      <c r="K132" s="26">
        <f>IF(Amendments!K132="",Performance_trends_V1.0!K132,Amendments!K132)</f>
        <v>134.69999999999999</v>
      </c>
      <c r="L132" s="26">
        <f>IF(Amendments!L132="",Performance_trends_V1.0!L132,Amendments!L132)</f>
        <v>133.80000000000001</v>
      </c>
      <c r="M132" s="26">
        <f>IF(Amendments!M132="",Performance_trends_V1.0!M132,Amendments!M132)</f>
        <v>137.1</v>
      </c>
      <c r="N132" s="26">
        <f>IF(Amendments!N132="",Performance_trends_V1.0!N132,Amendments!N132)</f>
        <v>136.30000000000001</v>
      </c>
      <c r="O132" s="26">
        <f>IF(Amendments!O132="",Performance_trends_V1.0!O132,Amendments!O132)</f>
        <v>134.80000000000001</v>
      </c>
      <c r="P132" s="25"/>
      <c r="Q132" s="28"/>
      <c r="R132" s="21"/>
    </row>
    <row r="133" spans="1:18" x14ac:dyDescent="1.05">
      <c r="A133" s="3" t="s">
        <v>25</v>
      </c>
      <c r="B133" s="4" t="s">
        <v>83</v>
      </c>
      <c r="C133" s="3" t="s">
        <v>73</v>
      </c>
      <c r="D133" s="3" t="s">
        <v>84</v>
      </c>
      <c r="E133" s="5" t="s">
        <v>61</v>
      </c>
      <c r="F133" s="12">
        <v>1</v>
      </c>
      <c r="G133" s="26">
        <f>IF(Amendments!G133="",Performance_trends_V1.0!G133,Amendments!G133)</f>
        <v>59.1</v>
      </c>
      <c r="H133" s="26">
        <f>IF(Amendments!H133="",Performance_trends_V1.0!H133,Amendments!H133)</f>
        <v>53.9</v>
      </c>
      <c r="I133" s="26">
        <f>IF(Amendments!I133="",Performance_trends_V1.0!I133,Amendments!I133)</f>
        <v>58.4</v>
      </c>
      <c r="J133" s="26">
        <f>IF(Amendments!J133="",Performance_trends_V1.0!J133,Amendments!J133)</f>
        <v>60.9</v>
      </c>
      <c r="K133" s="26">
        <f>IF(Amendments!K133="",Performance_trends_V1.0!K133,Amendments!K133)</f>
        <v>62.4</v>
      </c>
      <c r="L133" s="26">
        <f>IF(Amendments!L133="",Performance_trends_V1.0!L133,Amendments!L133)</f>
        <v>68.099999999999994</v>
      </c>
      <c r="M133" s="26">
        <f>IF(Amendments!M133="",Performance_trends_V1.0!M133,Amendments!M133)</f>
        <v>66.2</v>
      </c>
      <c r="N133" s="26">
        <f>IF(Amendments!N133="",Performance_trends_V1.0!N133,Amendments!N133)</f>
        <v>64.2</v>
      </c>
      <c r="O133" s="26">
        <f>IF(Amendments!O133="",Performance_trends_V1.0!O133,Amendments!O133)</f>
        <v>63.2</v>
      </c>
      <c r="P133" s="25"/>
      <c r="Q133" s="28"/>
      <c r="R133" s="21"/>
    </row>
    <row r="134" spans="1:18" x14ac:dyDescent="1.05">
      <c r="A134" s="3" t="s">
        <v>37</v>
      </c>
      <c r="B134" s="4" t="s">
        <v>81</v>
      </c>
      <c r="C134" s="3" t="s">
        <v>73</v>
      </c>
      <c r="D134" s="3" t="s">
        <v>82</v>
      </c>
      <c r="E134" s="5" t="s">
        <v>61</v>
      </c>
      <c r="F134" s="12">
        <v>1</v>
      </c>
      <c r="G134" s="26">
        <f>IF(Amendments!G134="",Performance_trends_V1.0!G134,Amendments!G134)</f>
        <v>68.2</v>
      </c>
      <c r="H134" s="26">
        <f>IF(Amendments!H134="",Performance_trends_V1.0!H134,Amendments!H134)</f>
        <v>65.3</v>
      </c>
      <c r="I134" s="26">
        <f>IF(Amendments!I134="",Performance_trends_V1.0!I134,Amendments!I134)</f>
        <v>66.900000000000006</v>
      </c>
      <c r="J134" s="26">
        <f>IF(Amendments!J134="",Performance_trends_V1.0!J134,Amendments!J134)</f>
        <v>69.2</v>
      </c>
      <c r="K134" s="26">
        <f>IF(Amendments!K134="",Performance_trends_V1.0!K134,Amendments!K134)</f>
        <v>69.900000000000006</v>
      </c>
      <c r="L134" s="26">
        <f>IF(Amendments!L134="",Performance_trends_V1.0!L134,Amendments!L134)</f>
        <v>69.900000000000006</v>
      </c>
      <c r="M134" s="26">
        <f>IF(Amendments!M134="",Performance_trends_V1.0!M134,Amendments!M134)</f>
        <v>72.400000000000006</v>
      </c>
      <c r="N134" s="26">
        <f>IF(Amendments!N134="",Performance_trends_V1.0!N134,Amendments!N134)</f>
        <v>70.5</v>
      </c>
      <c r="O134" s="26">
        <f>IF(Amendments!O134="",Performance_trends_V1.0!O134,Amendments!O134)</f>
        <v>68.900000000000006</v>
      </c>
      <c r="P134" s="25"/>
      <c r="Q134" s="28"/>
      <c r="R134" s="21"/>
    </row>
    <row r="135" spans="1:18" x14ac:dyDescent="1.05">
      <c r="A135" s="3" t="s">
        <v>37</v>
      </c>
      <c r="B135" s="4" t="s">
        <v>83</v>
      </c>
      <c r="C135" s="3" t="s">
        <v>73</v>
      </c>
      <c r="D135" s="3" t="s">
        <v>84</v>
      </c>
      <c r="E135" s="5" t="s">
        <v>61</v>
      </c>
      <c r="F135" s="12">
        <v>1</v>
      </c>
      <c r="G135" s="26">
        <f>IF(Amendments!G135="",Performance_trends_V1.0!G135,Amendments!G135)</f>
        <v>12.4</v>
      </c>
      <c r="H135" s="26">
        <f>IF(Amendments!H135="",Performance_trends_V1.0!H135,Amendments!H135)</f>
        <v>12.4</v>
      </c>
      <c r="I135" s="26">
        <f>IF(Amendments!I135="",Performance_trends_V1.0!I135,Amendments!I135)</f>
        <v>12.7</v>
      </c>
      <c r="J135" s="26">
        <f>IF(Amendments!J135="",Performance_trends_V1.0!J135,Amendments!J135)</f>
        <v>13.5</v>
      </c>
      <c r="K135" s="26">
        <f>IF(Amendments!K135="",Performance_trends_V1.0!K135,Amendments!K135)</f>
        <v>13.2</v>
      </c>
      <c r="L135" s="26">
        <f>IF(Amendments!L135="",Performance_trends_V1.0!L135,Amendments!L135)</f>
        <v>14.2</v>
      </c>
      <c r="M135" s="26">
        <f>IF(Amendments!M135="",Performance_trends_V1.0!M135,Amendments!M135)</f>
        <v>14.4</v>
      </c>
      <c r="N135" s="26">
        <f>IF(Amendments!N135="",Performance_trends_V1.0!N135,Amendments!N135)</f>
        <v>13.2</v>
      </c>
      <c r="O135" s="26">
        <f>IF(Amendments!O135="",Performance_trends_V1.0!O135,Amendments!O135)</f>
        <v>12.8</v>
      </c>
      <c r="P135" s="29"/>
      <c r="Q135" s="30"/>
      <c r="R135" s="21"/>
    </row>
    <row r="136" spans="1:18" ht="40.5" x14ac:dyDescent="1.05">
      <c r="A136" s="3" t="s">
        <v>18</v>
      </c>
      <c r="B136" s="3" t="s">
        <v>85</v>
      </c>
      <c r="C136" s="3" t="s">
        <v>86</v>
      </c>
      <c r="D136" s="3" t="s">
        <v>87</v>
      </c>
      <c r="E136" s="5" t="s">
        <v>88</v>
      </c>
      <c r="F136" s="3">
        <v>0</v>
      </c>
      <c r="G136" s="31">
        <f>IF(Amendments!G136="",Performance_trends_V1.0!G136,Amendments!G136)</f>
        <v>1.6666666666666666E-2</v>
      </c>
      <c r="H136" s="31">
        <f>IF(Amendments!H136="",Performance_trends_V1.0!H136,Amendments!H136)</f>
        <v>9.5833333333333343E-3</v>
      </c>
      <c r="I136" s="31">
        <f>IF(Amendments!I136="",Performance_trends_V1.0!I136,Amendments!I136)</f>
        <v>1.375E-2</v>
      </c>
      <c r="J136" s="31">
        <f>IF(Amendments!J136="",Performance_trends_V1.0!J136,Amendments!J136)</f>
        <v>1.3312500000000001E-2</v>
      </c>
      <c r="K136" s="31">
        <f>IF(Amendments!K136="",Performance_trends_V1.0!K136,Amendments!K136)</f>
        <v>5.6944444444444438E-3</v>
      </c>
      <c r="L136" s="31">
        <f>IF(Amendments!L136="",Performance_trends_V1.0!L136,Amendments!L136)</f>
        <v>8.1388888888888899E-3</v>
      </c>
      <c r="M136" s="31">
        <f>IF(Amendments!M136="",Performance_trends_V1.0!M136,Amendments!M136)</f>
        <v>5.138888888888889E-3</v>
      </c>
      <c r="N136" s="31">
        <f>IF(Amendments!N136="",Performance_trends_V1.0!N136,Amendments!N136)</f>
        <v>6.0625000000000002E-3</v>
      </c>
      <c r="O136" s="32">
        <f>IF(Amendments!O136="",Performance_trends_V1.0!O136,Amendments!O136)</f>
        <v>1.2951388888888887E-2</v>
      </c>
      <c r="P136" s="25"/>
      <c r="Q136" s="25"/>
      <c r="R136" s="33"/>
    </row>
    <row r="137" spans="1:18" ht="40.5" x14ac:dyDescent="1.05">
      <c r="A137" s="3" t="s">
        <v>22</v>
      </c>
      <c r="B137" s="3" t="s">
        <v>85</v>
      </c>
      <c r="C137" s="3" t="s">
        <v>86</v>
      </c>
      <c r="D137" s="3" t="s">
        <v>87</v>
      </c>
      <c r="E137" s="5" t="s">
        <v>88</v>
      </c>
      <c r="F137" s="3">
        <v>0</v>
      </c>
      <c r="G137" s="31">
        <f>IF(Amendments!G137="",Performance_trends_V1.0!G137,Amendments!G137)</f>
        <v>1.6666666666666666E-2</v>
      </c>
      <c r="H137" s="31">
        <f>IF(Amendments!H137="",Performance_trends_V1.0!H137,Amendments!H137)</f>
        <v>3.6805555555555557E-2</v>
      </c>
      <c r="I137" s="31">
        <f>IF(Amendments!I137="",Performance_trends_V1.0!I137,Amendments!I137)</f>
        <v>3.5138888888888893E-2</v>
      </c>
      <c r="J137" s="31">
        <f>IF(Amendments!J137="",Performance_trends_V1.0!J137,Amendments!J137)</f>
        <v>1.5972222222222224E-2</v>
      </c>
      <c r="K137" s="31">
        <f>IF(Amendments!K137="",Performance_trends_V1.0!K137,Amendments!K137)</f>
        <v>1.5069444444444443E-2</v>
      </c>
      <c r="L137" s="31">
        <f>IF(Amendments!L137="",Performance_trends_V1.0!L137,Amendments!L137)</f>
        <v>8.4375000000000006E-3</v>
      </c>
      <c r="M137" s="31">
        <f>IF(Amendments!M137="",Performance_trends_V1.0!M137,Amendments!M137)</f>
        <v>3.006944444444444E-2</v>
      </c>
      <c r="N137" s="31">
        <f>IF(Amendments!N137="",Performance_trends_V1.0!N137,Amendments!N137)</f>
        <v>1.2141203703703704E-2</v>
      </c>
      <c r="O137" s="32">
        <f>IF(Amendments!O137="",Performance_trends_V1.0!O137,Amendments!O137)</f>
        <v>1.2337962962962962E-2</v>
      </c>
      <c r="P137" s="25"/>
      <c r="Q137" s="25"/>
      <c r="R137" s="33"/>
    </row>
    <row r="138" spans="1:18" ht="40.5" x14ac:dyDescent="1.05">
      <c r="A138" s="3" t="s">
        <v>23</v>
      </c>
      <c r="B138" s="3" t="s">
        <v>85</v>
      </c>
      <c r="C138" s="3" t="s">
        <v>86</v>
      </c>
      <c r="D138" s="3" t="s">
        <v>87</v>
      </c>
      <c r="E138" s="5" t="s">
        <v>88</v>
      </c>
      <c r="F138" s="3">
        <v>0</v>
      </c>
      <c r="G138" s="31">
        <f>IF(Amendments!G138="",Performance_trends_V1.0!G138,Amendments!G138)</f>
        <v>8.3333333333333332E-3</v>
      </c>
      <c r="H138" s="31">
        <f>IF(Amendments!H138="",Performance_trends_V1.0!H138,Amendments!H138)</f>
        <v>1.0833333333333334E-2</v>
      </c>
      <c r="I138" s="31">
        <f>IF(Amendments!I138="",Performance_trends_V1.0!I138,Amendments!I138)</f>
        <v>6.2500000000000003E-3</v>
      </c>
      <c r="J138" s="31">
        <f>IF(Amendments!J138="",Performance_trends_V1.0!J138,Amendments!J138)</f>
        <v>7.0833333333333338E-3</v>
      </c>
      <c r="K138" s="31">
        <f>IF(Amendments!K138="",Performance_trends_V1.0!K138,Amendments!K138)</f>
        <v>3.6249999999999998E-3</v>
      </c>
      <c r="L138" s="31">
        <f>IF(Amendments!L138="",Performance_trends_V1.0!L138,Amendments!L138)</f>
        <v>1.4583333333333334E-2</v>
      </c>
      <c r="M138" s="31">
        <f>IF(Amendments!M138="",Performance_trends_V1.0!M138,Amendments!M138)</f>
        <v>2.8935185416666671E-3</v>
      </c>
      <c r="N138" s="31">
        <f>IF(Amendments!N138="",Performance_trends_V1.0!N138,Amendments!N138)</f>
        <v>2.0254629629629629E-2</v>
      </c>
      <c r="O138" s="32">
        <f>IF(Amendments!O138="",Performance_trends_V1.0!O138,Amendments!O138)</f>
        <v>1.1729166666666667E-2</v>
      </c>
      <c r="P138" s="25"/>
      <c r="Q138" s="25"/>
      <c r="R138" s="33"/>
    </row>
    <row r="139" spans="1:18" ht="40.5" x14ac:dyDescent="1.05">
      <c r="A139" s="3" t="s">
        <v>25</v>
      </c>
      <c r="B139" s="3" t="s">
        <v>85</v>
      </c>
      <c r="C139" s="3" t="s">
        <v>86</v>
      </c>
      <c r="D139" s="3" t="s">
        <v>87</v>
      </c>
      <c r="E139" s="5" t="s">
        <v>88</v>
      </c>
      <c r="F139" s="3">
        <v>0</v>
      </c>
      <c r="G139" s="31">
        <f>IF(Amendments!G139="",Performance_trends_V1.0!G139,Amendments!G139)</f>
        <v>6.782407407407408E-3</v>
      </c>
      <c r="H139" s="31">
        <f>IF(Amendments!H139="",Performance_trends_V1.0!H139,Amendments!H139)</f>
        <v>4.8263888888888887E-3</v>
      </c>
      <c r="I139" s="31">
        <f>IF(Amendments!I139="",Performance_trends_V1.0!I139,Amendments!I139)</f>
        <v>3.4236111111111108E-3</v>
      </c>
      <c r="J139" s="31">
        <f>IF(Amendments!J139="",Performance_trends_V1.0!J139,Amendments!J139)</f>
        <v>2.7314814814814836E-3</v>
      </c>
      <c r="K139" s="31">
        <f>IF(Amendments!K139="",Performance_trends_V1.0!K139,Amendments!K139)</f>
        <v>2.3148148148148151E-3</v>
      </c>
      <c r="L139" s="31">
        <f>IF(Amendments!L139="",Performance_trends_V1.0!L139,Amendments!L139)</f>
        <v>1.689814814814815E-3</v>
      </c>
      <c r="M139" s="31">
        <f>IF(Amendments!M139="",Performance_trends_V1.0!M139,Amendments!M139)</f>
        <v>3.7384259259259267E-3</v>
      </c>
      <c r="N139" s="31">
        <f>IF(Amendments!N139="",Performance_trends_V1.0!N139,Amendments!N139)</f>
        <v>6.3888888888888884E-3</v>
      </c>
      <c r="O139" s="32">
        <f>IF(Amendments!O139="",Performance_trends_V1.0!O139,Amendments!O139)</f>
        <v>4.2592592592592604E-3</v>
      </c>
      <c r="P139" s="25"/>
      <c r="Q139" s="25"/>
      <c r="R139" s="33"/>
    </row>
    <row r="140" spans="1:18" ht="40.5" x14ac:dyDescent="1.05">
      <c r="A140" s="3" t="s">
        <v>26</v>
      </c>
      <c r="B140" s="3" t="s">
        <v>85</v>
      </c>
      <c r="C140" s="3" t="s">
        <v>86</v>
      </c>
      <c r="D140" s="3" t="s">
        <v>87</v>
      </c>
      <c r="E140" s="5" t="s">
        <v>88</v>
      </c>
      <c r="F140" s="3">
        <v>0</v>
      </c>
      <c r="G140" s="31">
        <f>IF(Amendments!G140="",Performance_trends_V1.0!G140,Amendments!G140)</f>
        <v>2.5416666666666667E-2</v>
      </c>
      <c r="H140" s="31">
        <f>IF(Amendments!H140="",Performance_trends_V1.0!H140,Amendments!H140)</f>
        <v>1.9999999999999997E-2</v>
      </c>
      <c r="I140" s="31">
        <f>IF(Amendments!I140="",Performance_trends_V1.0!I140,Amendments!I140)</f>
        <v>1.0833333333333334E-2</v>
      </c>
      <c r="J140" s="31">
        <f>IF(Amendments!J140="",Performance_trends_V1.0!J140,Amendments!J140)</f>
        <v>6.9444444444444579E-3</v>
      </c>
      <c r="K140" s="31">
        <f>IF(Amendments!K140="",Performance_trends_V1.0!K140,Amendments!K140)</f>
        <v>7.7569444444444448E-3</v>
      </c>
      <c r="L140" s="31">
        <f>IF(Amendments!L140="",Performance_trends_V1.0!L140,Amendments!L140)</f>
        <v>7.0347222222222226E-3</v>
      </c>
      <c r="M140" s="31">
        <f>IF(Amendments!M140="",Performance_trends_V1.0!M140,Amendments!M140)</f>
        <v>2.3807870370370368E-2</v>
      </c>
      <c r="N140" s="31">
        <f>IF(Amendments!N140="",Performance_trends_V1.0!N140,Amendments!N140)</f>
        <v>1.3113425925925926E-2</v>
      </c>
      <c r="O140" s="32">
        <f>IF(Amendments!O140="",Performance_trends_V1.0!O140,Amendments!O140)</f>
        <v>5.0347222222222225E-3</v>
      </c>
      <c r="P140" s="25"/>
      <c r="Q140" s="25"/>
      <c r="R140" s="33"/>
    </row>
    <row r="141" spans="1:18" ht="40.5" x14ac:dyDescent="1.05">
      <c r="A141" s="3" t="s">
        <v>27</v>
      </c>
      <c r="B141" s="3" t="s">
        <v>85</v>
      </c>
      <c r="C141" s="3" t="s">
        <v>86</v>
      </c>
      <c r="D141" s="3" t="s">
        <v>87</v>
      </c>
      <c r="E141" s="5" t="s">
        <v>88</v>
      </c>
      <c r="F141" s="3">
        <v>0</v>
      </c>
      <c r="G141" s="31">
        <f>IF(Amendments!G141="",Performance_trends_V1.0!G141,Amendments!G141)</f>
        <v>2.0893719344343413E-2</v>
      </c>
      <c r="H141" s="31">
        <f>IF(Amendments!H141="",Performance_trends_V1.0!H141,Amendments!H141)</f>
        <v>9.5666393191567514E-3</v>
      </c>
      <c r="I141" s="31">
        <f>IF(Amendments!I141="",Performance_trends_V1.0!I141,Amendments!I141)</f>
        <v>8.553259551409358E-3</v>
      </c>
      <c r="J141" s="31">
        <f>IF(Amendments!J141="",Performance_trends_V1.0!J141,Amendments!J141)</f>
        <v>1.2960530766456224E-2</v>
      </c>
      <c r="K141" s="31">
        <f>IF(Amendments!K141="",Performance_trends_V1.0!K141,Amendments!K141)</f>
        <v>1.4291342897602312E-2</v>
      </c>
      <c r="L141" s="31">
        <f>IF(Amendments!L141="",Performance_trends_V1.0!L141,Amendments!L141)</f>
        <v>7.6375575410760465E-3</v>
      </c>
      <c r="M141" s="31">
        <f>IF(Amendments!M141="",Performance_trends_V1.0!M141,Amendments!M141)</f>
        <v>1.8244821655793449E-2</v>
      </c>
      <c r="N141" s="31">
        <f>IF(Amendments!N141="",Performance_trends_V1.0!N141,Amendments!N141)</f>
        <v>5.4719275103755445E-3</v>
      </c>
      <c r="O141" s="32">
        <f>IF(Amendments!O141="",Performance_trends_V1.0!O141,Amendments!O141)</f>
        <v>6.7935083168939965E-3</v>
      </c>
      <c r="P141" s="25"/>
      <c r="Q141" s="25"/>
      <c r="R141" s="33"/>
    </row>
    <row r="142" spans="1:18" ht="40.5" x14ac:dyDescent="1.05">
      <c r="A142" s="3" t="s">
        <v>28</v>
      </c>
      <c r="B142" s="3" t="s">
        <v>85</v>
      </c>
      <c r="C142" s="3" t="s">
        <v>86</v>
      </c>
      <c r="D142" s="3" t="s">
        <v>87</v>
      </c>
      <c r="E142" s="5" t="s">
        <v>88</v>
      </c>
      <c r="F142" s="3">
        <v>0</v>
      </c>
      <c r="G142" s="31">
        <f>IF(Amendments!G142="",Performance_trends_V1.0!G142,Amendments!G142)</f>
        <v>1.6666666666666666E-2</v>
      </c>
      <c r="H142" s="31">
        <f>IF(Amendments!H142="",Performance_trends_V1.0!H142,Amendments!H142)</f>
        <v>1.2500000000000001E-2</v>
      </c>
      <c r="I142" s="31">
        <f>IF(Amendments!I142="",Performance_trends_V1.0!I142,Amendments!I142)</f>
        <v>7.4999999999999989E-3</v>
      </c>
      <c r="J142" s="31">
        <f>IF(Amendments!J142="",Performance_trends_V1.0!J142,Amendments!J142)</f>
        <v>4.1666666666666666E-3</v>
      </c>
      <c r="K142" s="31">
        <f>IF(Amendments!K142="",Performance_trends_V1.0!K142,Amendments!K142)</f>
        <v>8.3333333333333332E-3</v>
      </c>
      <c r="L142" s="31">
        <f>IF(Amendments!L142="",Performance_trends_V1.0!L142,Amendments!L142)</f>
        <v>4.8611111111111112E-3</v>
      </c>
      <c r="M142" s="31">
        <f>IF(Amendments!M142="",Performance_trends_V1.0!M142,Amendments!M142)</f>
        <v>1.1645833333333333E-2</v>
      </c>
      <c r="N142" s="31">
        <f>IF(Amendments!N142="",Performance_trends_V1.0!N142,Amendments!N142)</f>
        <v>5.1250000000000002E-3</v>
      </c>
      <c r="O142" s="32">
        <f>IF(Amendments!O142="",Performance_trends_V1.0!O142,Amendments!O142)</f>
        <v>7.8263888888888879E-3</v>
      </c>
      <c r="P142" s="25"/>
      <c r="Q142" s="25"/>
      <c r="R142" s="33"/>
    </row>
    <row r="143" spans="1:18" ht="40.5" x14ac:dyDescent="1.05">
      <c r="A143" s="3" t="s">
        <v>29</v>
      </c>
      <c r="B143" s="3" t="s">
        <v>85</v>
      </c>
      <c r="C143" s="3" t="s">
        <v>86</v>
      </c>
      <c r="D143" s="3" t="s">
        <v>87</v>
      </c>
      <c r="E143" s="5" t="s">
        <v>88</v>
      </c>
      <c r="F143" s="3">
        <v>0</v>
      </c>
      <c r="G143" s="31">
        <f>IF(Amendments!G143="",Performance_trends_V1.0!G143,Amendments!G143)</f>
        <v>8.7499999999999991E-3</v>
      </c>
      <c r="H143" s="31">
        <f>IF(Amendments!H143="",Performance_trends_V1.0!H143,Amendments!H143)</f>
        <v>9.3333333333333324E-3</v>
      </c>
      <c r="I143" s="31">
        <f>IF(Amendments!I143="",Performance_trends_V1.0!I143,Amendments!I143)</f>
        <v>8.1666666666666658E-3</v>
      </c>
      <c r="J143" s="31">
        <f>IF(Amendments!J143="",Performance_trends_V1.0!J143,Amendments!J143)</f>
        <v>7.7083333333333327E-3</v>
      </c>
      <c r="K143" s="31">
        <f>IF(Amendments!K143="",Performance_trends_V1.0!K143,Amendments!K143)</f>
        <v>1.0791666666666666E-2</v>
      </c>
      <c r="L143" s="31">
        <f>IF(Amendments!L143="",Performance_trends_V1.0!L143,Amendments!L143)</f>
        <v>7.4074074074074068E-3</v>
      </c>
      <c r="M143" s="31">
        <f>IF(Amendments!M143="",Performance_trends_V1.0!M143,Amendments!M143)</f>
        <v>2.0069444444444442E-2</v>
      </c>
      <c r="N143" s="31">
        <f>IF(Amendments!N143="",Performance_trends_V1.0!N143,Amendments!N143)</f>
        <v>1.5312499999999998E-2</v>
      </c>
      <c r="O143" s="32">
        <f>IF(Amendments!O143="",Performance_trends_V1.0!O143,Amendments!O143)</f>
        <v>1.5312499999999998E-2</v>
      </c>
      <c r="P143" s="25"/>
      <c r="Q143" s="25"/>
      <c r="R143" s="33"/>
    </row>
    <row r="144" spans="1:18" ht="40.5" x14ac:dyDescent="1.05">
      <c r="A144" s="3" t="s">
        <v>30</v>
      </c>
      <c r="B144" s="3" t="s">
        <v>85</v>
      </c>
      <c r="C144" s="3" t="s">
        <v>86</v>
      </c>
      <c r="D144" s="3" t="s">
        <v>87</v>
      </c>
      <c r="E144" s="5" t="s">
        <v>88</v>
      </c>
      <c r="F144" s="3">
        <v>0</v>
      </c>
      <c r="G144" s="31">
        <f>IF(Amendments!G144="",Performance_trends_V1.0!G144,Amendments!G144)</f>
        <v>1.7499999999999998E-2</v>
      </c>
      <c r="H144" s="31">
        <f>IF(Amendments!H144="",Performance_trends_V1.0!H144,Amendments!H144)</f>
        <v>1.2442129629629631E-2</v>
      </c>
      <c r="I144" s="31">
        <f>IF(Amendments!I144="",Performance_trends_V1.0!I144,Amendments!I144)</f>
        <v>6.8402777777777776E-3</v>
      </c>
      <c r="J144" s="31">
        <f>IF(Amendments!J144="",Performance_trends_V1.0!J144,Amendments!J144)</f>
        <v>9.3171296296296301E-3</v>
      </c>
      <c r="K144" s="31">
        <f>IF(Amendments!K144="",Performance_trends_V1.0!K144,Amendments!K144)</f>
        <v>1.1597222222222222E-2</v>
      </c>
      <c r="L144" s="31">
        <f>IF(Amendments!L144="",Performance_trends_V1.0!L144,Amendments!L144)</f>
        <v>9.4097222222222238E-3</v>
      </c>
      <c r="M144" s="31">
        <f>IF(Amendments!M144="",Performance_trends_V1.0!M144,Amendments!M144)</f>
        <v>9.1319444444444443E-3</v>
      </c>
      <c r="N144" s="31">
        <f>IF(Amendments!N144="",Performance_trends_V1.0!N144,Amendments!N144)</f>
        <v>6.3657407407407404E-3</v>
      </c>
      <c r="O144" s="32">
        <f>IF(Amendments!O144="",Performance_trends_V1.0!O144,Amendments!O144)</f>
        <v>7.0717592592592594E-3</v>
      </c>
      <c r="P144" s="25"/>
      <c r="Q144" s="25"/>
      <c r="R144" s="33"/>
    </row>
    <row r="145" spans="1:18" ht="40.5" x14ac:dyDescent="1.05">
      <c r="A145" s="3" t="s">
        <v>31</v>
      </c>
      <c r="B145" s="3" t="s">
        <v>85</v>
      </c>
      <c r="C145" s="3" t="s">
        <v>86</v>
      </c>
      <c r="D145" s="3" t="s">
        <v>87</v>
      </c>
      <c r="E145" s="5" t="s">
        <v>88</v>
      </c>
      <c r="F145" s="3">
        <v>0</v>
      </c>
      <c r="G145" s="31">
        <f>IF(Amendments!G145="",Performance_trends_V1.0!G145,Amendments!G145)</f>
        <v>2.4930555555555553E-2</v>
      </c>
      <c r="H145" s="31">
        <f>IF(Amendments!H145="",Performance_trends_V1.0!H145,Amendments!H145)</f>
        <v>1.7916666666666668E-2</v>
      </c>
      <c r="I145" s="31">
        <f>IF(Amendments!I145="",Performance_trends_V1.0!I145,Amendments!I145)</f>
        <v>1.861111111111111E-2</v>
      </c>
      <c r="J145" s="31">
        <f>IF(Amendments!J145="",Performance_trends_V1.0!J145,Amendments!J145)</f>
        <v>1.4374999999999999E-2</v>
      </c>
      <c r="K145" s="31">
        <f>IF(Amendments!K145="",Performance_trends_V1.0!K145,Amendments!K145)</f>
        <v>1.0277777777777778E-2</v>
      </c>
      <c r="L145" s="31">
        <f>IF(Amendments!L145="",Performance_trends_V1.0!L145,Amendments!L145)</f>
        <v>8.8888888888888889E-3</v>
      </c>
      <c r="M145" s="31">
        <f>IF(Amendments!M145="",Performance_trends_V1.0!M145,Amendments!M145)</f>
        <v>8.5416666666666679E-3</v>
      </c>
      <c r="N145" s="31">
        <f>IF(Amendments!N145="",Performance_trends_V1.0!N145,Amendments!N145)</f>
        <v>4.0625000000000001E-3</v>
      </c>
      <c r="O145" s="32">
        <f>IF(Amendments!O145="",Performance_trends_V1.0!O145,Amendments!O145)</f>
        <v>5.2777777777777779E-3</v>
      </c>
      <c r="P145" s="25"/>
      <c r="Q145" s="25"/>
      <c r="R145" s="33"/>
    </row>
    <row r="146" spans="1:18" ht="40.5" x14ac:dyDescent="1.05">
      <c r="A146" s="3" t="s">
        <v>32</v>
      </c>
      <c r="B146" s="3" t="s">
        <v>85</v>
      </c>
      <c r="C146" s="3" t="s">
        <v>86</v>
      </c>
      <c r="D146" s="3" t="s">
        <v>87</v>
      </c>
      <c r="E146" s="5" t="s">
        <v>88</v>
      </c>
      <c r="F146" s="3">
        <v>0</v>
      </c>
      <c r="G146" s="31">
        <f>IF(Amendments!G146="",Performance_trends_V1.0!G146,Amendments!G146)</f>
        <v>1.3333333333333334E-2</v>
      </c>
      <c r="H146" s="31">
        <f>IF(Amendments!H146="",Performance_trends_V1.0!H146,Amendments!H146)</f>
        <v>7.0833333333333338E-3</v>
      </c>
      <c r="I146" s="31">
        <f>IF(Amendments!I146="",Performance_trends_V1.0!I146,Amendments!I146)</f>
        <v>7.0833333333333338E-3</v>
      </c>
      <c r="J146" s="31">
        <f>IF(Amendments!J146="",Performance_trends_V1.0!J146,Amendments!J146)</f>
        <v>6.5833333333333334E-3</v>
      </c>
      <c r="K146" s="31">
        <f>IF(Amendments!K146="",Performance_trends_V1.0!K146,Amendments!K146)</f>
        <v>8.9513888888888889E-3</v>
      </c>
      <c r="L146" s="31">
        <f>IF(Amendments!L146="",Performance_trends_V1.0!L146,Amendments!L146)</f>
        <v>6.7916666666666663E-3</v>
      </c>
      <c r="M146" s="31">
        <f>IF(Amendments!M146="",Performance_trends_V1.0!M146,Amendments!M146)</f>
        <v>4.8333333333333336E-3</v>
      </c>
      <c r="N146" s="31">
        <f>IF(Amendments!N146="",Performance_trends_V1.0!N146,Amendments!N146)</f>
        <v>7.2638888888888892E-3</v>
      </c>
      <c r="O146" s="32">
        <f>IF(Amendments!O146="",Performance_trends_V1.0!O146,Amendments!O146)</f>
        <v>5.2499999999999995E-3</v>
      </c>
      <c r="P146" s="25"/>
      <c r="Q146" s="25"/>
      <c r="R146" s="33"/>
    </row>
    <row r="147" spans="1:18" ht="40.5" x14ac:dyDescent="1.05">
      <c r="A147" s="3" t="s">
        <v>33</v>
      </c>
      <c r="B147" s="3" t="s">
        <v>85</v>
      </c>
      <c r="C147" s="3" t="s">
        <v>86</v>
      </c>
      <c r="D147" s="3" t="s">
        <v>87</v>
      </c>
      <c r="E147" s="5" t="s">
        <v>88</v>
      </c>
      <c r="F147" s="3">
        <v>0</v>
      </c>
      <c r="G147" s="31">
        <f>IF(Amendments!G147="",Performance_trends_V1.0!G147,Amendments!G147)</f>
        <v>1.238425925925926E-2</v>
      </c>
      <c r="H147" s="31">
        <f>IF(Amendments!H147="",Performance_trends_V1.0!H147,Amendments!H147)</f>
        <v>1.3514590121104137E-2</v>
      </c>
      <c r="I147" s="31">
        <f>IF(Amendments!I147="",Performance_trends_V1.0!I147,Amendments!I147)</f>
        <v>1.5767476364866261E-2</v>
      </c>
      <c r="J147" s="31">
        <f>IF(Amendments!J147="",Performance_trends_V1.0!J147,Amendments!J147)</f>
        <v>1.8784722222222223E-2</v>
      </c>
      <c r="K147" s="31">
        <f>IF(Amendments!K147="",Performance_trends_V1.0!K147,Amendments!K147)</f>
        <v>1.2442129629629631E-2</v>
      </c>
      <c r="L147" s="31">
        <f>IF(Amendments!L147="",Performance_trends_V1.0!L147,Amendments!L147)</f>
        <v>1.4659722222222222E-2</v>
      </c>
      <c r="M147" s="31">
        <f>IF(Amendments!M147="",Performance_trends_V1.0!M147,Amendments!M147)</f>
        <v>2.284722222222222E-2</v>
      </c>
      <c r="N147" s="31">
        <f>IF(Amendments!N147="",Performance_trends_V1.0!N147,Amendments!N147)</f>
        <v>8.8333333333333337E-3</v>
      </c>
      <c r="O147" s="32">
        <f>IF(Amendments!O147="",Performance_trends_V1.0!O147,Amendments!O147)</f>
        <v>9.4444444444444445E-3</v>
      </c>
      <c r="P147" s="25"/>
      <c r="Q147" s="25"/>
      <c r="R147" s="33"/>
    </row>
    <row r="148" spans="1:18" ht="40.5" x14ac:dyDescent="1.05">
      <c r="A148" s="3" t="s">
        <v>34</v>
      </c>
      <c r="B148" s="3" t="s">
        <v>85</v>
      </c>
      <c r="C148" s="3" t="s">
        <v>86</v>
      </c>
      <c r="D148" s="3" t="s">
        <v>87</v>
      </c>
      <c r="E148" s="5" t="s">
        <v>88</v>
      </c>
      <c r="F148" s="3">
        <v>0</v>
      </c>
      <c r="G148" s="31">
        <f>IF(Amendments!G148="",Performance_trends_V1.0!G148,Amendments!G148)</f>
        <v>1.5057870370370369E-2</v>
      </c>
      <c r="H148" s="31">
        <f>IF(Amendments!H148="",Performance_trends_V1.0!H148,Amendments!H148)</f>
        <v>1.7754629629629631E-2</v>
      </c>
      <c r="I148" s="31">
        <f>IF(Amendments!I148="",Performance_trends_V1.0!I148,Amendments!I148)</f>
        <v>1.5706018518518518E-2</v>
      </c>
      <c r="J148" s="31">
        <f>IF(Amendments!J148="",Performance_trends_V1.0!J148,Amendments!J148)</f>
        <v>0.10820601851851852</v>
      </c>
      <c r="K148" s="31">
        <f>IF(Amendments!K148="",Performance_trends_V1.0!K148,Amendments!K148)</f>
        <v>1.101851851851852E-2</v>
      </c>
      <c r="L148" s="31">
        <f>IF(Amendments!L148="",Performance_trends_V1.0!L148,Amendments!L148)</f>
        <v>8.9699074074074073E-3</v>
      </c>
      <c r="M148" s="31">
        <f>IF(Amendments!M148="",Performance_trends_V1.0!M148,Amendments!M148)</f>
        <v>5.2766203703703711E-2</v>
      </c>
      <c r="N148" s="31">
        <f>IF(Amendments!N148="",Performance_trends_V1.0!N148,Amendments!N148)</f>
        <v>1.042824074074074E-2</v>
      </c>
      <c r="O148" s="32">
        <f>IF(Amendments!O148="",Performance_trends_V1.0!O148,Amendments!O148)</f>
        <v>6.4467592592592588E-3</v>
      </c>
      <c r="P148" s="25"/>
      <c r="Q148" s="25"/>
      <c r="R148" s="33"/>
    </row>
    <row r="149" spans="1:18" ht="40.5" x14ac:dyDescent="1.05">
      <c r="A149" s="3" t="s">
        <v>35</v>
      </c>
      <c r="B149" s="3" t="s">
        <v>85</v>
      </c>
      <c r="C149" s="3" t="s">
        <v>86</v>
      </c>
      <c r="D149" s="3" t="s">
        <v>87</v>
      </c>
      <c r="E149" s="5" t="s">
        <v>88</v>
      </c>
      <c r="F149" s="3">
        <v>0</v>
      </c>
      <c r="G149" s="31">
        <f>IF(Amendments!G149="",Performance_trends_V1.0!G149,Amendments!G149)</f>
        <v>3.3333333333333331E-3</v>
      </c>
      <c r="H149" s="31">
        <f>IF(Amendments!H149="",Performance_trends_V1.0!H149,Amendments!H149)</f>
        <v>2.7916666666666671E-3</v>
      </c>
      <c r="I149" s="31">
        <f>IF(Amendments!I149="",Performance_trends_V1.0!I149,Amendments!I149)</f>
        <v>3.5833333333333329E-3</v>
      </c>
      <c r="J149" s="31">
        <f>IF(Amendments!J149="",Performance_trends_V1.0!J149,Amendments!J149)</f>
        <v>6.0648148148148145E-3</v>
      </c>
      <c r="K149" s="31">
        <f>IF(Amendments!K149="",Performance_trends_V1.0!K149,Amendments!K149)</f>
        <v>2.4305555555555556E-3</v>
      </c>
      <c r="L149" s="31">
        <f>IF(Amendments!L149="",Performance_trends_V1.0!L149,Amendments!L149)</f>
        <v>2.8819444444444448E-3</v>
      </c>
      <c r="M149" s="31">
        <f>IF(Amendments!M149="",Performance_trends_V1.0!M149,Amendments!M149)</f>
        <v>2.9745370370370368E-3</v>
      </c>
      <c r="N149" s="31">
        <f>IF(Amendments!N149="",Performance_trends_V1.0!N149,Amendments!N149)</f>
        <v>2.7083333333333334E-3</v>
      </c>
      <c r="O149" s="32">
        <f>IF(Amendments!O149="",Performance_trends_V1.0!O149,Amendments!O149)</f>
        <v>2.3379629629629631E-3</v>
      </c>
      <c r="P149" s="25"/>
      <c r="Q149" s="25"/>
      <c r="R149" s="33"/>
    </row>
    <row r="150" spans="1:18" ht="40.5" x14ac:dyDescent="1.05">
      <c r="A150" s="3" t="s">
        <v>36</v>
      </c>
      <c r="B150" s="3" t="s">
        <v>85</v>
      </c>
      <c r="C150" s="3" t="s">
        <v>86</v>
      </c>
      <c r="D150" s="3" t="s">
        <v>87</v>
      </c>
      <c r="E150" s="5" t="s">
        <v>88</v>
      </c>
      <c r="F150" s="3">
        <v>0</v>
      </c>
      <c r="G150" s="31">
        <f>IF(Amendments!G150="",Performance_trends_V1.0!G150,Amendments!G150)</f>
        <v>1.4999999999999998E-2</v>
      </c>
      <c r="H150" s="31">
        <f>IF(Amendments!H150="",Performance_trends_V1.0!H150,Amendments!H150)</f>
        <v>9.1666666666666667E-3</v>
      </c>
      <c r="I150" s="31">
        <f>IF(Amendments!I150="",Performance_trends_V1.0!I150,Amendments!I150)</f>
        <v>1.1250000000000001E-2</v>
      </c>
      <c r="J150" s="31">
        <f>IF(Amendments!J150="",Performance_trends_V1.0!J150,Amendments!J150)</f>
        <v>5.5555555555555558E-3</v>
      </c>
      <c r="K150" s="31">
        <f>IF(Amendments!K150="",Performance_trends_V1.0!K150,Amendments!K150)</f>
        <v>2.2256944444444444E-2</v>
      </c>
      <c r="L150" s="31">
        <f>IF(Amendments!L150="",Performance_trends_V1.0!L150,Amendments!L150)</f>
        <v>8.9583333333333338E-3</v>
      </c>
      <c r="M150" s="31">
        <f>IF(Amendments!M150="",Performance_trends_V1.0!M150,Amendments!M150)</f>
        <v>3.0972222222222224E-2</v>
      </c>
      <c r="N150" s="31">
        <f>IF(Amendments!N150="",Performance_trends_V1.0!N150,Amendments!N150)</f>
        <v>9.8611111111111104E-3</v>
      </c>
      <c r="O150" s="32">
        <f>IF(Amendments!O150="",Performance_trends_V1.0!O150,Amendments!O150)</f>
        <v>6.9444444444444441E-3</v>
      </c>
      <c r="P150" s="25"/>
      <c r="Q150" s="25"/>
      <c r="R150" s="33"/>
    </row>
    <row r="151" spans="1:18" ht="40.5" x14ac:dyDescent="1.05">
      <c r="A151" s="3" t="s">
        <v>37</v>
      </c>
      <c r="B151" s="3" t="s">
        <v>85</v>
      </c>
      <c r="C151" s="3" t="s">
        <v>86</v>
      </c>
      <c r="D151" s="3" t="s">
        <v>87</v>
      </c>
      <c r="E151" s="5" t="s">
        <v>88</v>
      </c>
      <c r="F151" s="3">
        <v>0</v>
      </c>
      <c r="G151" s="31">
        <f>IF(Amendments!G151="",Performance_trends_V1.0!G151,Amendments!G151)</f>
        <v>5.1301499203697714E-3</v>
      </c>
      <c r="H151" s="31">
        <f>IF(Amendments!H151="",Performance_trends_V1.0!H151,Amendments!H151)</f>
        <v>6.8358545393072314E-3</v>
      </c>
      <c r="I151" s="31">
        <f>IF(Amendments!I151="",Performance_trends_V1.0!I151,Amendments!I151)</f>
        <v>6.2500000000000003E-3</v>
      </c>
      <c r="J151" s="31">
        <f>IF(Amendments!J151="",Performance_trends_V1.0!J151,Amendments!J151)</f>
        <v>5.726918176012394E-3</v>
      </c>
      <c r="K151" s="31">
        <f>IF(Amendments!K151="",Performance_trends_V1.0!K151,Amendments!K151)</f>
        <v>2.9398148148148148E-3</v>
      </c>
      <c r="L151" s="31">
        <f>IF(Amendments!L151="",Performance_trends_V1.0!L151,Amendments!L151)</f>
        <v>3.5973611111111111E-3</v>
      </c>
      <c r="M151" s="31">
        <f>IF(Amendments!M151="",Performance_trends_V1.0!M151,Amendments!M151)</f>
        <v>5.9249305555555557E-3</v>
      </c>
      <c r="N151" s="31">
        <f>IF(Amendments!N151="",Performance_trends_V1.0!N151,Amendments!N151)</f>
        <v>4.9652777777777777E-3</v>
      </c>
      <c r="O151" s="32">
        <f>IF(Amendments!O151="",Performance_trends_V1.0!O151,Amendments!O151)</f>
        <v>2.3263888888888891E-3</v>
      </c>
      <c r="P151" s="25"/>
      <c r="Q151" s="25"/>
      <c r="R151" s="33"/>
    </row>
    <row r="152" spans="1:18" ht="40.5" x14ac:dyDescent="1.05">
      <c r="A152" s="3" t="s">
        <v>38</v>
      </c>
      <c r="B152" s="3" t="s">
        <v>85</v>
      </c>
      <c r="C152" s="3" t="s">
        <v>86</v>
      </c>
      <c r="D152" s="3" t="s">
        <v>87</v>
      </c>
      <c r="E152" s="5" t="s">
        <v>88</v>
      </c>
      <c r="F152" s="3">
        <v>0</v>
      </c>
      <c r="G152" s="31">
        <f>IF(Amendments!G152="",Performance_trends_V1.0!G152,Amendments!G152)</f>
        <v>6.6666666666666662E-3</v>
      </c>
      <c r="H152" s="31">
        <f>IF(Amendments!H152="",Performance_trends_V1.0!H152,Amendments!H152)</f>
        <v>1.0416666666666666E-2</v>
      </c>
      <c r="I152" s="31">
        <f>IF(Amendments!I152="",Performance_trends_V1.0!I152,Amendments!I152)</f>
        <v>9.3333333333333324E-3</v>
      </c>
      <c r="J152" s="31">
        <f>IF(Amendments!J152="",Performance_trends_V1.0!J152,Amendments!J152)</f>
        <v>1.9999999999999997E-2</v>
      </c>
      <c r="K152" s="31">
        <f>IF(Amendments!K152="",Performance_trends_V1.0!K152,Amendments!K152)</f>
        <v>4.1666666666666666E-3</v>
      </c>
      <c r="L152" s="31">
        <f>IF(Amendments!L152="",Performance_trends_V1.0!L152,Amendments!L152)</f>
        <v>3.0416666666666665E-3</v>
      </c>
      <c r="M152" s="31">
        <f>IF(Amendments!M152="",Performance_trends_V1.0!M152,Amendments!M152)</f>
        <v>2.0833333333333333E-3</v>
      </c>
      <c r="N152" s="31">
        <f>IF(Amendments!N152="",Performance_trends_V1.0!N152,Amendments!N152)</f>
        <v>1.1250000000000001E-2</v>
      </c>
      <c r="O152" s="32">
        <f>IF(Amendments!O152="",Performance_trends_V1.0!O152,Amendments!O152)</f>
        <v>8.3333333333333328E-4</v>
      </c>
      <c r="P152" s="25"/>
      <c r="Q152" s="25"/>
      <c r="R152" s="33"/>
    </row>
    <row r="153" spans="1:18" x14ac:dyDescent="1.05">
      <c r="A153" s="3" t="s">
        <v>18</v>
      </c>
      <c r="B153" s="3" t="s">
        <v>89</v>
      </c>
      <c r="C153" s="3" t="s">
        <v>86</v>
      </c>
      <c r="D153" s="3" t="s">
        <v>90</v>
      </c>
      <c r="E153" s="5" t="s">
        <v>91</v>
      </c>
      <c r="F153" s="3">
        <v>2</v>
      </c>
      <c r="G153" s="34">
        <f>IF(Amendments!G153="",Performance_trends_V1.0!G153,Amendments!G153)</f>
        <v>50151552</v>
      </c>
      <c r="H153" s="34">
        <f>IF(Amendments!H153="",Performance_trends_V1.0!H153,Amendments!H153)</f>
        <v>29043783.600000001</v>
      </c>
      <c r="I153" s="34">
        <f>IF(Amendments!I153="",Performance_trends_V1.0!I153,Amendments!I153)</f>
        <v>41980455</v>
      </c>
      <c r="J153" s="34">
        <f>IF(Amendments!J153="",Performance_trends_V1.0!J153,Amendments!J153)</f>
        <v>40983868.890000001</v>
      </c>
      <c r="K153" s="34">
        <f>IF(Amendments!K153="",Performance_trends_V1.0!K153,Amendments!K153)</f>
        <v>17667564.199999999</v>
      </c>
      <c r="L153" s="34">
        <f>IF(Amendments!L153="",Performance_trends_V1.0!L153,Amendments!L153)</f>
        <v>25318446.440000001</v>
      </c>
      <c r="M153" s="34">
        <f>IF(Amendments!M153="",Performance_trends_V1.0!M153,Amendments!M153)</f>
        <v>16248320.6</v>
      </c>
      <c r="N153" s="34">
        <f>IF(Amendments!N153="",Performance_trends_V1.0!N153,Amendments!N153)</f>
        <v>19368945.449999999</v>
      </c>
      <c r="O153" s="34">
        <f>IF(Amendments!O153="",Performance_trends_V1.0!O153,Amendments!O153)</f>
        <v>41858227.850000001</v>
      </c>
      <c r="P153" s="25"/>
      <c r="Q153" s="25"/>
      <c r="R153" s="21"/>
    </row>
    <row r="154" spans="1:18" x14ac:dyDescent="1.05">
      <c r="A154" s="3" t="s">
        <v>22</v>
      </c>
      <c r="B154" s="3" t="s">
        <v>89</v>
      </c>
      <c r="C154" s="3" t="s">
        <v>86</v>
      </c>
      <c r="D154" s="3" t="s">
        <v>90</v>
      </c>
      <c r="E154" s="5" t="s">
        <v>91</v>
      </c>
      <c r="F154" s="3">
        <v>2</v>
      </c>
      <c r="G154" s="34">
        <f>IF(Amendments!G154="",Performance_trends_V1.0!G154,Amendments!G154)</f>
        <v>33455231.999999996</v>
      </c>
      <c r="H154" s="34">
        <f>IF(Amendments!H154="",Performance_trends_V1.0!H154,Amendments!H154)</f>
        <v>74132366.399999991</v>
      </c>
      <c r="I154" s="34">
        <f>IF(Amendments!I154="",Performance_trends_V1.0!I154,Amendments!I154)</f>
        <v>71032838.400000006</v>
      </c>
      <c r="J154" s="34">
        <f>IF(Amendments!J154="",Performance_trends_V1.0!J154,Amendments!J154)</f>
        <v>32384246.400000002</v>
      </c>
      <c r="K154" s="34">
        <f>IF(Amendments!K154="",Performance_trends_V1.0!K154,Amendments!K154)</f>
        <v>30748968.000000004</v>
      </c>
      <c r="L154" s="34">
        <f>IF(Amendments!L154="",Performance_trends_V1.0!L154,Amendments!L154)</f>
        <v>17313292.800000001</v>
      </c>
      <c r="M154" s="34">
        <f>IF(Amendments!M154="",Performance_trends_V1.0!M154,Amendments!M154)</f>
        <v>62070595.200000003</v>
      </c>
      <c r="N154" s="34">
        <f>IF(Amendments!N154="",Performance_trends_V1.0!N154,Amendments!N154)</f>
        <v>25205817.600000001</v>
      </c>
      <c r="O154" s="34">
        <f>IF(Amendments!O154="",Performance_trends_V1.0!O154,Amendments!O154)</f>
        <v>25800422.399999999</v>
      </c>
      <c r="P154" s="25"/>
      <c r="Q154" s="25"/>
      <c r="R154" s="21"/>
    </row>
    <row r="155" spans="1:18" x14ac:dyDescent="1.05">
      <c r="A155" s="3" t="s">
        <v>23</v>
      </c>
      <c r="B155" s="3" t="s">
        <v>89</v>
      </c>
      <c r="C155" s="3" t="s">
        <v>86</v>
      </c>
      <c r="D155" s="3" t="s">
        <v>90</v>
      </c>
      <c r="E155" s="5" t="s">
        <v>91</v>
      </c>
      <c r="F155" s="3">
        <v>2</v>
      </c>
      <c r="G155" s="34">
        <f>IF(Amendments!G155="",Performance_trends_V1.0!G155,Amendments!G155)</f>
        <v>1487016</v>
      </c>
      <c r="H155" s="34">
        <f>IF(Amendments!H155="",Performance_trends_V1.0!H155,Amendments!H155)</f>
        <v>1935726</v>
      </c>
      <c r="I155" s="34">
        <f>IF(Amendments!I155="",Performance_trends_V1.0!I155,Amendments!I155)</f>
        <v>1122732</v>
      </c>
      <c r="J155" s="34">
        <f>IF(Amendments!J155="",Performance_trends_V1.0!J155,Amendments!J155)</f>
        <v>1281507.6000000001</v>
      </c>
      <c r="K155" s="34">
        <f>IF(Amendments!K155="",Performance_trends_V1.0!K155,Amendments!K155)</f>
        <v>661066.02</v>
      </c>
      <c r="L155" s="34">
        <f>IF(Amendments!L155="",Performance_trends_V1.0!L155,Amendments!L155)</f>
        <v>2675883</v>
      </c>
      <c r="M155" s="34">
        <f>IF(Amendments!M155="",Performance_trends_V1.0!M155,Amendments!M155)</f>
        <v>533041.67000000004</v>
      </c>
      <c r="N155" s="34">
        <f>IF(Amendments!N155="",Performance_trends_V1.0!N155,Amendments!N155)</f>
        <v>3061741.67</v>
      </c>
      <c r="O155" s="34">
        <f>IF(Amendments!O155="",Performance_trends_V1.0!O155,Amendments!O155)</f>
        <v>1779006.81</v>
      </c>
      <c r="P155" s="25"/>
      <c r="Q155" s="25"/>
      <c r="R155" s="21"/>
    </row>
    <row r="156" spans="1:18" x14ac:dyDescent="1.05">
      <c r="A156" s="3" t="s">
        <v>25</v>
      </c>
      <c r="B156" s="3" t="s">
        <v>89</v>
      </c>
      <c r="C156" s="3" t="s">
        <v>86</v>
      </c>
      <c r="D156" s="3" t="s">
        <v>90</v>
      </c>
      <c r="E156" s="5" t="s">
        <v>91</v>
      </c>
      <c r="F156" s="3">
        <v>2</v>
      </c>
      <c r="G156" s="34">
        <f>IF(Amendments!G156="",Performance_trends_V1.0!G156,Amendments!G156)</f>
        <v>18792652.800000001</v>
      </c>
      <c r="H156" s="34">
        <f>IF(Amendments!H156="",Performance_trends_V1.0!H156,Amendments!H156)</f>
        <v>13658084.4</v>
      </c>
      <c r="I156" s="34">
        <f>IF(Amendments!I156="",Performance_trends_V1.0!I156,Amendments!I156)</f>
        <v>9724804.6099999994</v>
      </c>
      <c r="J156" s="34">
        <f>IF(Amendments!J156="",Performance_trends_V1.0!J156,Amendments!J156)</f>
        <v>7805896.6699999999</v>
      </c>
      <c r="K156" s="34">
        <f>IF(Amendments!K156="",Performance_trends_V1.0!K156,Amendments!K156)</f>
        <v>6686570</v>
      </c>
      <c r="L156" s="34">
        <f>IF(Amendments!L156="",Performance_trends_V1.0!L156,Amendments!L156)</f>
        <v>4918949.2699999996</v>
      </c>
      <c r="M156" s="34">
        <f>IF(Amendments!M156="",Performance_trends_V1.0!M156,Amendments!M156)</f>
        <v>10867189.65</v>
      </c>
      <c r="N156" s="34">
        <f>IF(Amendments!N156="",Performance_trends_V1.0!N156,Amendments!N156)</f>
        <v>18672246.399999999</v>
      </c>
      <c r="O156" s="34">
        <f>IF(Amendments!O156="",Performance_trends_V1.0!O156,Amendments!O156)</f>
        <v>12559306.4</v>
      </c>
      <c r="P156" s="25"/>
      <c r="Q156" s="25"/>
      <c r="R156" s="21"/>
    </row>
    <row r="157" spans="1:18" x14ac:dyDescent="1.05">
      <c r="A157" s="3" t="s">
        <v>26</v>
      </c>
      <c r="B157" s="3" t="s">
        <v>89</v>
      </c>
      <c r="C157" s="3" t="s">
        <v>86</v>
      </c>
      <c r="D157" s="3" t="s">
        <v>90</v>
      </c>
      <c r="E157" s="5" t="s">
        <v>91</v>
      </c>
      <c r="F157" s="3">
        <v>2</v>
      </c>
      <c r="G157" s="34">
        <f>IF(Amendments!G157="",Performance_trends_V1.0!G157,Amendments!G157)</f>
        <v>126509839.8</v>
      </c>
      <c r="H157" s="34">
        <f>IF(Amendments!H157="",Performance_trends_V1.0!H157,Amendments!H157)</f>
        <v>99730512</v>
      </c>
      <c r="I157" s="34">
        <f>IF(Amendments!I157="",Performance_trends_V1.0!I157,Amendments!I157)</f>
        <v>54325424.399999999</v>
      </c>
      <c r="J157" s="34">
        <f>IF(Amendments!J157="",Performance_trends_V1.0!J157,Amendments!J157)</f>
        <v>35000930</v>
      </c>
      <c r="K157" s="34">
        <f>IF(Amendments!K157="",Performance_trends_V1.0!K157,Amendments!K157)</f>
        <v>39419064.039999999</v>
      </c>
      <c r="L157" s="34">
        <f>IF(Amendments!L157="",Performance_trends_V1.0!L157,Amendments!L157)</f>
        <v>35780446.509999998</v>
      </c>
      <c r="M157" s="34">
        <f>IF(Amendments!M157="",Performance_trends_V1.0!M157,Amendments!M157)</f>
        <v>123033146.87</v>
      </c>
      <c r="N157" s="34">
        <f>IF(Amendments!N157="",Performance_trends_V1.0!N157,Amendments!N157)</f>
        <v>68677928</v>
      </c>
      <c r="O157" s="34">
        <f>IF(Amendments!O157="",Performance_trends_V1.0!O157,Amendments!O157)</f>
        <v>26607471</v>
      </c>
      <c r="P157" s="25"/>
      <c r="Q157" s="25"/>
      <c r="R157" s="21"/>
    </row>
    <row r="158" spans="1:18" x14ac:dyDescent="1.05">
      <c r="A158" s="3" t="s">
        <v>27</v>
      </c>
      <c r="B158" s="3" t="s">
        <v>89</v>
      </c>
      <c r="C158" s="3" t="s">
        <v>86</v>
      </c>
      <c r="D158" s="3" t="s">
        <v>90</v>
      </c>
      <c r="E158" s="5" t="s">
        <v>91</v>
      </c>
      <c r="F158" s="3">
        <v>2</v>
      </c>
      <c r="G158" s="34">
        <f>IF(Amendments!G158="",Performance_trends_V1.0!G158,Amendments!G158)</f>
        <v>29815200</v>
      </c>
      <c r="H158" s="34">
        <f>IF(Amendments!H158="",Performance_trends_V1.0!H158,Amendments!H158)</f>
        <v>13738035.4</v>
      </c>
      <c r="I158" s="34">
        <f>IF(Amendments!I158="",Performance_trends_V1.0!I158,Amendments!I158)</f>
        <v>12360331.800000001</v>
      </c>
      <c r="J158" s="34">
        <f>IF(Amendments!J158="",Performance_trends_V1.0!J158,Amendments!J158)</f>
        <v>18851643.600000001</v>
      </c>
      <c r="K158" s="34">
        <f>IF(Amendments!K158="",Performance_trends_V1.0!K158,Amendments!K158)</f>
        <v>20975586.899999999</v>
      </c>
      <c r="L158" s="34">
        <f>IF(Amendments!L158="",Performance_trends_V1.0!L158,Amendments!L158)</f>
        <v>11368784.24</v>
      </c>
      <c r="M158" s="34">
        <f>IF(Amendments!M158="",Performance_trends_V1.0!M158,Amendments!M158)</f>
        <v>27437914.379999999</v>
      </c>
      <c r="N158" s="34">
        <f>IF(Amendments!N158="",Performance_trends_V1.0!N158,Amendments!N158)</f>
        <v>8303181.5999999996</v>
      </c>
      <c r="O158" s="34">
        <f>IF(Amendments!O158="",Performance_trends_V1.0!O158,Amendments!O158)</f>
        <v>10397716.65</v>
      </c>
      <c r="P158" s="25"/>
      <c r="Q158" s="25"/>
      <c r="R158" s="21"/>
    </row>
    <row r="159" spans="1:18" x14ac:dyDescent="1.05">
      <c r="A159" s="3" t="s">
        <v>28</v>
      </c>
      <c r="B159" s="3" t="s">
        <v>89</v>
      </c>
      <c r="C159" s="3" t="s">
        <v>86</v>
      </c>
      <c r="D159" s="3" t="s">
        <v>90</v>
      </c>
      <c r="E159" s="5" t="s">
        <v>91</v>
      </c>
      <c r="F159" s="3">
        <v>2</v>
      </c>
      <c r="G159" s="34">
        <f>IF(Amendments!G159="",Performance_trends_V1.0!G159,Amendments!G159)</f>
        <v>25644312</v>
      </c>
      <c r="H159" s="34">
        <f>IF(Amendments!H159="",Performance_trends_V1.0!H159,Amendments!H159)</f>
        <v>19322334</v>
      </c>
      <c r="I159" s="34">
        <f>IF(Amendments!I159="",Performance_trends_V1.0!I159,Amendments!I159)</f>
        <v>11681917.199999999</v>
      </c>
      <c r="J159" s="34">
        <f>IF(Amendments!J159="",Performance_trends_V1.0!J159,Amendments!J159)</f>
        <v>6523254</v>
      </c>
      <c r="K159" s="34">
        <f>IF(Amendments!K159="",Performance_trends_V1.0!K159,Amendments!K159)</f>
        <v>13126848</v>
      </c>
      <c r="L159" s="34">
        <f>IF(Amendments!L159="",Performance_trends_V1.0!L159,Amendments!L159)</f>
        <v>7728609</v>
      </c>
      <c r="M159" s="34">
        <f>IF(Amendments!M159="",Performance_trends_V1.0!M159,Amendments!M159)</f>
        <v>18684463.199999999</v>
      </c>
      <c r="N159" s="34">
        <f>IF(Amendments!N159="",Performance_trends_V1.0!N159,Amendments!N159)</f>
        <v>8290817.46</v>
      </c>
      <c r="O159" s="34">
        <f>IF(Amendments!O159="",Performance_trends_V1.0!O159,Amendments!O159)</f>
        <v>12740735</v>
      </c>
      <c r="P159" s="25"/>
      <c r="Q159" s="25"/>
      <c r="R159" s="21"/>
    </row>
    <row r="160" spans="1:18" x14ac:dyDescent="1.05">
      <c r="A160" s="3" t="s">
        <v>29</v>
      </c>
      <c r="B160" s="3" t="s">
        <v>89</v>
      </c>
      <c r="C160" s="3" t="s">
        <v>86</v>
      </c>
      <c r="D160" s="3" t="s">
        <v>90</v>
      </c>
      <c r="E160" s="5" t="s">
        <v>91</v>
      </c>
      <c r="F160" s="3">
        <v>2</v>
      </c>
      <c r="G160" s="34">
        <f>IF(Amendments!G160="",Performance_trends_V1.0!G160,Amendments!G160)</f>
        <v>46071068.399999999</v>
      </c>
      <c r="H160" s="34">
        <f>IF(Amendments!H160="",Performance_trends_V1.0!H160,Amendments!H160)</f>
        <v>49428839.039999999</v>
      </c>
      <c r="I160" s="34">
        <f>IF(Amendments!I160="",Performance_trends_V1.0!I160,Amendments!I160)</f>
        <v>43486410.240000002</v>
      </c>
      <c r="J160" s="34">
        <f>IF(Amendments!J160="",Performance_trends_V1.0!J160,Amendments!J160)</f>
        <v>41341494.899999999</v>
      </c>
      <c r="K160" s="34">
        <f>IF(Amendments!K160="",Performance_trends_V1.0!K160,Amendments!K160)</f>
        <v>58404914.399999999</v>
      </c>
      <c r="L160" s="34">
        <f>IF(Amendments!L160="",Performance_trends_V1.0!L160,Amendments!L160)</f>
        <v>40422634.670000002</v>
      </c>
      <c r="M160" s="34">
        <f>IF(Amendments!M160="",Performance_trends_V1.0!M160,Amendments!M160)</f>
        <v>110583595.8</v>
      </c>
      <c r="N160" s="34">
        <f>IF(Amendments!N160="",Performance_trends_V1.0!N160,Amendments!N160)</f>
        <v>85553867.700000003</v>
      </c>
      <c r="O160" s="34">
        <f>IF(Amendments!O160="",Performance_trends_V1.0!O160,Amendments!O160)</f>
        <v>86424644.25</v>
      </c>
      <c r="P160" s="25"/>
      <c r="Q160" s="25"/>
      <c r="R160" s="21"/>
    </row>
    <row r="161" spans="1:18" x14ac:dyDescent="1.05">
      <c r="A161" s="3" t="s">
        <v>30</v>
      </c>
      <c r="B161" s="3" t="s">
        <v>89</v>
      </c>
      <c r="C161" s="3" t="s">
        <v>86</v>
      </c>
      <c r="D161" s="3" t="s">
        <v>90</v>
      </c>
      <c r="E161" s="5" t="s">
        <v>91</v>
      </c>
      <c r="F161" s="3">
        <v>2</v>
      </c>
      <c r="G161" s="34">
        <f>IF(Amendments!G161="",Performance_trends_V1.0!G161,Amendments!G161)</f>
        <v>81052045.200000003</v>
      </c>
      <c r="H161" s="34">
        <f>IF(Amendments!H161="",Performance_trends_V1.0!H161,Amendments!H161)</f>
        <v>57780963.299999997</v>
      </c>
      <c r="I161" s="34">
        <f>IF(Amendments!I161="",Performance_trends_V1.0!I161,Amendments!I161)</f>
        <v>31877101.899999999</v>
      </c>
      <c r="J161" s="34">
        <f>IF(Amendments!J161="",Performance_trends_V1.0!J161,Amendments!J161)</f>
        <v>43610995.799999997</v>
      </c>
      <c r="K161" s="34">
        <f>IF(Amendments!K161="",Performance_trends_V1.0!K161,Amendments!K161)</f>
        <v>54693802.600000001</v>
      </c>
      <c r="L161" s="34">
        <f>IF(Amendments!L161="",Performance_trends_V1.0!L161,Amendments!L161)</f>
        <v>44621234</v>
      </c>
      <c r="M161" s="34">
        <f>IF(Amendments!M161="",Performance_trends_V1.0!M161,Amendments!M161)</f>
        <v>43568409.100000001</v>
      </c>
      <c r="N161" s="34">
        <f>IF(Amendments!N161="",Performance_trends_V1.0!N161,Amendments!N161)</f>
        <v>30655432.5</v>
      </c>
      <c r="O161" s="34">
        <f>IF(Amendments!O161="",Performance_trends_V1.0!O161,Amendments!O161)</f>
        <v>34409493.5</v>
      </c>
      <c r="P161" s="25"/>
      <c r="Q161" s="25"/>
      <c r="R161" s="21"/>
    </row>
    <row r="162" spans="1:18" x14ac:dyDescent="1.05">
      <c r="A162" s="3" t="s">
        <v>31</v>
      </c>
      <c r="B162" s="3" t="s">
        <v>89</v>
      </c>
      <c r="C162" s="3" t="s">
        <v>86</v>
      </c>
      <c r="D162" s="3" t="s">
        <v>90</v>
      </c>
      <c r="E162" s="5" t="s">
        <v>91</v>
      </c>
      <c r="F162" s="3">
        <v>2</v>
      </c>
      <c r="G162" s="34">
        <f>IF(Amendments!G162="",Performance_trends_V1.0!G162,Amendments!G162)</f>
        <v>15242846.4</v>
      </c>
      <c r="H162" s="34">
        <f>IF(Amendments!H162="",Performance_trends_V1.0!H162,Amendments!H162)</f>
        <v>15302980.800000001</v>
      </c>
      <c r="I162" s="34">
        <f>IF(Amendments!I162="",Performance_trends_V1.0!I162,Amendments!I162)</f>
        <v>16012785.6</v>
      </c>
      <c r="J162" s="34">
        <f>IF(Amendments!J162="",Performance_trends_V1.0!J162,Amendments!J162)</f>
        <v>12466713.6</v>
      </c>
      <c r="K162" s="34">
        <f>IF(Amendments!K162="",Performance_trends_V1.0!K162,Amendments!K162)</f>
        <v>8988134.4000000004</v>
      </c>
      <c r="L162" s="34">
        <f>IF(Amendments!L162="",Performance_trends_V1.0!L162,Amendments!L162)</f>
        <v>7835174.4000000004</v>
      </c>
      <c r="M162" s="34">
        <f>IF(Amendments!M162="",Performance_trends_V1.0!M162,Amendments!M162)</f>
        <v>7569518.4000000004</v>
      </c>
      <c r="N162" s="34">
        <f>IF(Amendments!N162="",Performance_trends_V1.0!N162,Amendments!N162)</f>
        <v>3633470.1</v>
      </c>
      <c r="O162" s="34">
        <f>IF(Amendments!O162="",Performance_trends_V1.0!O162,Amendments!O162)</f>
        <v>4753898.8</v>
      </c>
      <c r="P162" s="25"/>
      <c r="Q162" s="25"/>
      <c r="R162" s="21"/>
    </row>
    <row r="163" spans="1:18" x14ac:dyDescent="1.05">
      <c r="A163" s="3" t="s">
        <v>32</v>
      </c>
      <c r="B163" s="3" t="s">
        <v>89</v>
      </c>
      <c r="C163" s="3" t="s">
        <v>86</v>
      </c>
      <c r="D163" s="3" t="s">
        <v>90</v>
      </c>
      <c r="E163" s="5" t="s">
        <v>91</v>
      </c>
      <c r="F163" s="3">
        <v>2</v>
      </c>
      <c r="G163" s="34">
        <f>IF(Amendments!G163="",Performance_trends_V1.0!G163,Amendments!G163)</f>
        <v>42973612.799999997</v>
      </c>
      <c r="H163" s="34">
        <f>IF(Amendments!H163="",Performance_trends_V1.0!H163,Amendments!H163)</f>
        <v>22891594.800000001</v>
      </c>
      <c r="I163" s="34">
        <f>IF(Amendments!I163="",Performance_trends_V1.0!I163,Amendments!I163)</f>
        <v>22976540.399999999</v>
      </c>
      <c r="J163" s="34">
        <f>IF(Amendments!J163="",Performance_trends_V1.0!J163,Amendments!J163)</f>
        <v>21472105.199999999</v>
      </c>
      <c r="K163" s="34">
        <f>IF(Amendments!K163="",Performance_trends_V1.0!K163,Amendments!K163)</f>
        <v>29349627.699999999</v>
      </c>
      <c r="L163" s="34">
        <f>IF(Amendments!L163="",Performance_trends_V1.0!L163,Amendments!L163)</f>
        <v>22393784.34</v>
      </c>
      <c r="M163" s="34">
        <f>IF(Amendments!M163="",Performance_trends_V1.0!M163,Amendments!M163)</f>
        <v>16045013.279999999</v>
      </c>
      <c r="N163" s="34">
        <f>IF(Amendments!N163="",Performance_trends_V1.0!N163,Amendments!N163)</f>
        <v>24258465.899999999</v>
      </c>
      <c r="O163" s="34">
        <f>IF(Amendments!O163="",Performance_trends_V1.0!O163,Amendments!O163)</f>
        <v>17670796.920000002</v>
      </c>
      <c r="P163" s="25"/>
      <c r="Q163" s="25"/>
      <c r="R163" s="21"/>
    </row>
    <row r="164" spans="1:18" x14ac:dyDescent="1.05">
      <c r="A164" s="3" t="s">
        <v>33</v>
      </c>
      <c r="B164" s="3" t="s">
        <v>89</v>
      </c>
      <c r="C164" s="3" t="s">
        <v>86</v>
      </c>
      <c r="D164" s="3" t="s">
        <v>90</v>
      </c>
      <c r="E164" s="5" t="s">
        <v>91</v>
      </c>
      <c r="F164" s="3">
        <v>2</v>
      </c>
      <c r="G164" s="34">
        <f>IF(Amendments!G164="",Performance_trends_V1.0!G164,Amendments!G164)</f>
        <v>25713200.899999999</v>
      </c>
      <c r="H164" s="34">
        <f>IF(Amendments!H164="",Performance_trends_V1.0!H164,Amendments!H164)</f>
        <v>28230302.449999999</v>
      </c>
      <c r="I164" s="34">
        <f>IF(Amendments!I164="",Performance_trends_V1.0!I164,Amendments!I164)</f>
        <v>33112669.120000001</v>
      </c>
      <c r="J164" s="34">
        <f>IF(Amendments!J164="",Performance_trends_V1.0!J164,Amendments!J164)</f>
        <v>39641000.280000001</v>
      </c>
      <c r="K164" s="34">
        <f>IF(Amendments!K164="",Performance_trends_V1.0!K164,Amendments!K164)</f>
        <v>26430277.91</v>
      </c>
      <c r="L164" s="34">
        <f>IF(Amendments!L164="",Performance_trends_V1.0!L164,Amendments!L164)</f>
        <v>31470472.620000001</v>
      </c>
      <c r="M164" s="34">
        <f>IF(Amendments!M164="",Performance_trends_V1.0!M164,Amendments!M164)</f>
        <v>49360995.909999996</v>
      </c>
      <c r="N164" s="34">
        <f>IF(Amendments!N164="",Performance_trends_V1.0!N164,Amendments!N164)</f>
        <v>19242224.579999998</v>
      </c>
      <c r="O164" s="34">
        <f>IF(Amendments!O164="",Performance_trends_V1.0!O164,Amendments!O164)</f>
        <v>20737839.420000002</v>
      </c>
      <c r="P164" s="25"/>
      <c r="Q164" s="25"/>
      <c r="R164" s="21"/>
    </row>
    <row r="165" spans="1:18" x14ac:dyDescent="1.05">
      <c r="A165" s="3" t="s">
        <v>34</v>
      </c>
      <c r="B165" s="3" t="s">
        <v>89</v>
      </c>
      <c r="C165" s="3" t="s">
        <v>86</v>
      </c>
      <c r="D165" s="3" t="s">
        <v>90</v>
      </c>
      <c r="E165" s="5" t="s">
        <v>91</v>
      </c>
      <c r="F165" s="3">
        <v>2</v>
      </c>
      <c r="G165" s="34">
        <f>IF(Amendments!G165="",Performance_trends_V1.0!G165,Amendments!G165)</f>
        <v>11127499.199999999</v>
      </c>
      <c r="H165" s="34">
        <f>IF(Amendments!H165="",Performance_trends_V1.0!H165,Amendments!H165)</f>
        <v>13205419.199999999</v>
      </c>
      <c r="I165" s="34">
        <f>IF(Amendments!I165="",Performance_trends_V1.0!I165,Amendments!I165)</f>
        <v>11761707.033333333</v>
      </c>
      <c r="J165" s="34">
        <f>IF(Amendments!J165="",Performance_trends_V1.0!J165,Amendments!J165)</f>
        <v>81520632</v>
      </c>
      <c r="K165" s="34">
        <f>IF(Amendments!K165="",Performance_trends_V1.0!K165,Amendments!K165)</f>
        <v>8369809.4699999997</v>
      </c>
      <c r="L165" s="34">
        <f>IF(Amendments!L165="",Performance_trends_V1.0!L165,Amendments!L165)</f>
        <v>6855753.5999999996</v>
      </c>
      <c r="M165" s="34">
        <f>IF(Amendments!M165="",Performance_trends_V1.0!M165,Amendments!M165)</f>
        <v>40737552.369999997</v>
      </c>
      <c r="N165" s="34">
        <f>IF(Amendments!N165="",Performance_trends_V1.0!N165,Amendments!N165)</f>
        <v>8122980.5199999996</v>
      </c>
      <c r="O165" s="34">
        <f>IF(Amendments!O165="",Performance_trends_V1.0!O165,Amendments!O165)</f>
        <v>5068291.53</v>
      </c>
      <c r="P165" s="25"/>
      <c r="Q165" s="25"/>
      <c r="R165" s="21"/>
    </row>
    <row r="166" spans="1:18" x14ac:dyDescent="1.05">
      <c r="A166" s="3" t="s">
        <v>35</v>
      </c>
      <c r="B166" s="3" t="s">
        <v>89</v>
      </c>
      <c r="C166" s="3" t="s">
        <v>86</v>
      </c>
      <c r="D166" s="3" t="s">
        <v>90</v>
      </c>
      <c r="E166" s="5" t="s">
        <v>91</v>
      </c>
      <c r="F166" s="3">
        <v>2</v>
      </c>
      <c r="G166" s="34">
        <f>IF(Amendments!G166="",Performance_trends_V1.0!G166,Amendments!G166)</f>
        <v>1467076.8</v>
      </c>
      <c r="H166" s="34">
        <f>IF(Amendments!H166="",Performance_trends_V1.0!H166,Amendments!H166)</f>
        <v>1241339.82</v>
      </c>
      <c r="I166" s="34">
        <f>IF(Amendments!I166="",Performance_trends_V1.0!I166,Amendments!I166)</f>
        <v>1601560.8</v>
      </c>
      <c r="J166" s="34">
        <f>IF(Amendments!J166="",Performance_trends_V1.0!J166,Amendments!J166)</f>
        <v>2732118.53</v>
      </c>
      <c r="K166" s="34">
        <f>IF(Amendments!K166="",Performance_trends_V1.0!K166,Amendments!K166)</f>
        <v>1103620</v>
      </c>
      <c r="L166" s="34">
        <f>IF(Amendments!L166="",Performance_trends_V1.0!L166,Amendments!L166)</f>
        <v>1318766.25</v>
      </c>
      <c r="M166" s="34">
        <f>IF(Amendments!M166="",Performance_trends_V1.0!M166,Amendments!M166)</f>
        <v>1369835.7</v>
      </c>
      <c r="N166" s="34">
        <f>IF(Amendments!N166="",Performance_trends_V1.0!N166,Amendments!N166)</f>
        <v>1254208.8</v>
      </c>
      <c r="O166" s="34">
        <f>IF(Amendments!O166="",Performance_trends_V1.0!O166,Amendments!O166)</f>
        <v>1082969.1299999999</v>
      </c>
      <c r="P166" s="25"/>
      <c r="Q166" s="25"/>
      <c r="R166" s="21"/>
    </row>
    <row r="167" spans="1:18" x14ac:dyDescent="1.05">
      <c r="A167" s="3" t="s">
        <v>36</v>
      </c>
      <c r="B167" s="3" t="s">
        <v>89</v>
      </c>
      <c r="C167" s="3" t="s">
        <v>86</v>
      </c>
      <c r="D167" s="3" t="s">
        <v>90</v>
      </c>
      <c r="E167" s="5" t="s">
        <v>91</v>
      </c>
      <c r="F167" s="3">
        <v>2</v>
      </c>
      <c r="G167" s="34">
        <f>IF(Amendments!G167="",Performance_trends_V1.0!G167,Amendments!G167)</f>
        <v>19233396</v>
      </c>
      <c r="H167" s="34">
        <f>IF(Amendments!H167="",Performance_trends_V1.0!H167,Amendments!H167)</f>
        <v>11841416.4</v>
      </c>
      <c r="I167" s="34">
        <f>IF(Amendments!I167="",Performance_trends_V1.0!I167,Amendments!I167)</f>
        <v>14614797.6</v>
      </c>
      <c r="J167" s="34">
        <f>IF(Amendments!J167="",Performance_trends_V1.0!J167,Amendments!J167)</f>
        <v>7896456</v>
      </c>
      <c r="K167" s="34">
        <f>IF(Amendments!K167="",Performance_trends_V1.0!K167,Amendments!K167)</f>
        <v>31807157.149999999</v>
      </c>
      <c r="L167" s="34">
        <f>IF(Amendments!L167="",Performance_trends_V1.0!L167,Amendments!L167)</f>
        <v>12959623.800000001</v>
      </c>
      <c r="M167" s="34">
        <f>IF(Amendments!M167="",Performance_trends_V1.0!M167,Amendments!M167)</f>
        <v>45187738.799999997</v>
      </c>
      <c r="N167" s="34">
        <f>IF(Amendments!N167="",Performance_trends_V1.0!N167,Amendments!N167)</f>
        <v>14497987</v>
      </c>
      <c r="O167" s="34">
        <f>IF(Amendments!O167="",Performance_trends_V1.0!O167,Amendments!O167)</f>
        <v>10304390</v>
      </c>
      <c r="P167" s="25"/>
      <c r="Q167" s="25"/>
      <c r="R167" s="21"/>
    </row>
    <row r="168" spans="1:18" x14ac:dyDescent="1.05">
      <c r="A168" s="3" t="s">
        <v>37</v>
      </c>
      <c r="B168" s="3" t="s">
        <v>89</v>
      </c>
      <c r="C168" s="3" t="s">
        <v>86</v>
      </c>
      <c r="D168" s="3" t="s">
        <v>90</v>
      </c>
      <c r="E168" s="5" t="s">
        <v>91</v>
      </c>
      <c r="F168" s="3">
        <v>2</v>
      </c>
      <c r="G168" s="34">
        <f>IF(Amendments!G168="",Performance_trends_V1.0!G168,Amendments!G168)</f>
        <v>5180676.5599999996</v>
      </c>
      <c r="H168" s="34">
        <f>IF(Amendments!H168="",Performance_trends_V1.0!H168,Amendments!H168)</f>
        <v>6918221.6600000001</v>
      </c>
      <c r="I168" s="34">
        <f>IF(Amendments!I168="",Performance_trends_V1.0!I168,Amendments!I168)</f>
        <v>6429177</v>
      </c>
      <c r="J168" s="34">
        <f>IF(Amendments!J168="",Performance_trends_V1.0!J168,Amendments!J168)</f>
        <v>5952867.5499999998</v>
      </c>
      <c r="K168" s="34">
        <f>IF(Amendments!K168="",Performance_trends_V1.0!K168,Amendments!K168)</f>
        <v>3068861.87</v>
      </c>
      <c r="L168" s="34">
        <f>IF(Amendments!L168="",Performance_trends_V1.0!L168,Amendments!L168)</f>
        <v>3775578.41</v>
      </c>
      <c r="M168" s="34">
        <f>IF(Amendments!M168="",Performance_trends_V1.0!M168,Amendments!M168)</f>
        <v>6278266.8700000001</v>
      </c>
      <c r="N168" s="34">
        <f>IF(Amendments!N168="",Performance_trends_V1.0!N168,Amendments!N168)</f>
        <v>5270365.0999999996</v>
      </c>
      <c r="O168" s="34">
        <f>IF(Amendments!O168="",Performance_trends_V1.0!O168,Amendments!O168)</f>
        <v>2487844</v>
      </c>
      <c r="P168" s="25"/>
      <c r="Q168" s="25"/>
      <c r="R168" s="21"/>
    </row>
    <row r="169" spans="1:18" x14ac:dyDescent="1.05">
      <c r="A169" s="3" t="s">
        <v>38</v>
      </c>
      <c r="B169" s="3" t="s">
        <v>89</v>
      </c>
      <c r="C169" s="3" t="s">
        <v>86</v>
      </c>
      <c r="D169" s="3" t="s">
        <v>90</v>
      </c>
      <c r="E169" s="5" t="s">
        <v>91</v>
      </c>
      <c r="F169" s="3">
        <v>2</v>
      </c>
      <c r="G169" s="34">
        <f>IF(Amendments!G169="",Performance_trends_V1.0!G169,Amendments!G169)</f>
        <v>2692204.8</v>
      </c>
      <c r="H169" s="34">
        <f>IF(Amendments!H169="",Performance_trends_V1.0!H169,Amendments!H169)</f>
        <v>4230240</v>
      </c>
      <c r="I169" s="34">
        <f>IF(Amendments!I169="",Performance_trends_V1.0!I169,Amendments!I169)</f>
        <v>3813895.68</v>
      </c>
      <c r="J169" s="34">
        <f>IF(Amendments!J169="",Performance_trends_V1.0!J169,Amendments!J169)</f>
        <v>8225654.4000000004</v>
      </c>
      <c r="K169" s="34">
        <f>IF(Amendments!K169="",Performance_trends_V1.0!K169,Amendments!K169)</f>
        <v>1722540</v>
      </c>
      <c r="L169" s="34">
        <f>IF(Amendments!L169="",Performance_trends_V1.0!L169,Amendments!L169)</f>
        <v>1264365.8400000001</v>
      </c>
      <c r="M169" s="34">
        <f>IF(Amendments!M169="",Performance_trends_V1.0!M169,Amendments!M169)</f>
        <v>874056</v>
      </c>
      <c r="N169" s="34">
        <f>IF(Amendments!N169="",Performance_trends_V1.0!N169,Amendments!N169)</f>
        <v>4736021.4000000004</v>
      </c>
      <c r="O169" s="34">
        <f>IF(Amendments!O169="",Performance_trends_V1.0!O169,Amendments!O169)</f>
        <v>354217.2</v>
      </c>
      <c r="P169" s="25"/>
      <c r="Q169" s="25"/>
      <c r="R169" s="21"/>
    </row>
    <row r="170" spans="1:18" x14ac:dyDescent="1.05">
      <c r="A170" s="3" t="s">
        <v>18</v>
      </c>
      <c r="B170" s="3" t="s">
        <v>92</v>
      </c>
      <c r="C170" s="3" t="s">
        <v>86</v>
      </c>
      <c r="D170" s="3" t="s">
        <v>93</v>
      </c>
      <c r="E170" s="5" t="s">
        <v>94</v>
      </c>
      <c r="F170" s="3">
        <v>3</v>
      </c>
      <c r="G170" s="35">
        <f>IF(Amendments!G170="",Performance_trends_V1.0!G170,Amendments!G170)</f>
        <v>2089.6480000000001</v>
      </c>
      <c r="H170" s="35">
        <f>IF(Amendments!H170="",Performance_trends_V1.0!H170,Amendments!H170)</f>
        <v>2104.6219999999998</v>
      </c>
      <c r="I170" s="35">
        <f>IF(Amendments!I170="",Performance_trends_V1.0!I170,Amendments!I170)</f>
        <v>2120.2249999999999</v>
      </c>
      <c r="J170" s="35">
        <f>IF(Amendments!J170="",Performance_trends_V1.0!J170,Amendments!J170)</f>
        <v>2137.9169999999999</v>
      </c>
      <c r="K170" s="35">
        <f>IF(Amendments!K170="",Performance_trends_V1.0!K170,Amendments!K170)</f>
        <v>2154.5810000000001</v>
      </c>
      <c r="L170" s="35">
        <f>IF(Amendments!L170="",Performance_trends_V1.0!L170,Amendments!L170)</f>
        <v>2160.277</v>
      </c>
      <c r="M170" s="35">
        <f>IF(Amendments!M170="",Performance_trends_V1.0!M170,Amendments!M170)</f>
        <v>2195.7190000000001</v>
      </c>
      <c r="N170" s="35">
        <f>IF(Amendments!N170="",Performance_trends_V1.0!N170,Amendments!N170)</f>
        <v>2218.665</v>
      </c>
      <c r="O170" s="35">
        <f>IF(Amendments!O170="",Performance_trends_V1.0!O170,Amendments!O170)</f>
        <v>2244.4090000000001</v>
      </c>
      <c r="P170" s="25"/>
      <c r="Q170" s="25"/>
      <c r="R170" s="21"/>
    </row>
    <row r="171" spans="1:18" x14ac:dyDescent="1.05">
      <c r="A171" s="3" t="s">
        <v>22</v>
      </c>
      <c r="B171" s="3" t="s">
        <v>92</v>
      </c>
      <c r="C171" s="3" t="s">
        <v>86</v>
      </c>
      <c r="D171" s="3" t="s">
        <v>93</v>
      </c>
      <c r="E171" s="5" t="s">
        <v>94</v>
      </c>
      <c r="F171" s="3">
        <v>3</v>
      </c>
      <c r="G171" s="35">
        <f>IF(Amendments!G171="",Performance_trends_V1.0!G171,Amendments!G171)</f>
        <v>1393.9680000000001</v>
      </c>
      <c r="H171" s="35">
        <f>IF(Amendments!H171="",Performance_trends_V1.0!H171,Amendments!H171)</f>
        <v>1398.7239999999999</v>
      </c>
      <c r="I171" s="35">
        <f>IF(Amendments!I171="",Performance_trends_V1.0!I171,Amendments!I171)</f>
        <v>1403.8109999999999</v>
      </c>
      <c r="J171" s="35">
        <f>IF(Amendments!J171="",Performance_trends_V1.0!J171,Amendments!J171)</f>
        <v>1408.011</v>
      </c>
      <c r="K171" s="35">
        <f>IF(Amendments!K171="",Performance_trends_V1.0!K171,Amendments!K171)</f>
        <v>1417.0029999999999</v>
      </c>
      <c r="L171" s="35">
        <f>IF(Amendments!L171="",Performance_trends_V1.0!L171,Amendments!L171)</f>
        <v>1424.962</v>
      </c>
      <c r="M171" s="35">
        <f>IF(Amendments!M171="",Performance_trends_V1.0!M171,Amendments!M171)</f>
        <v>1433.501</v>
      </c>
      <c r="N171" s="35">
        <f>IF(Amendments!N171="",Performance_trends_V1.0!N171,Amendments!N171)</f>
        <v>1441.768</v>
      </c>
      <c r="O171" s="35">
        <f>IF(Amendments!O171="",Performance_trends_V1.0!O171,Amendments!O171)</f>
        <v>1451.325</v>
      </c>
      <c r="P171" s="25"/>
      <c r="Q171" s="25"/>
      <c r="R171" s="21"/>
    </row>
    <row r="172" spans="1:18" x14ac:dyDescent="1.05">
      <c r="A172" s="3" t="s">
        <v>23</v>
      </c>
      <c r="B172" s="3" t="s">
        <v>92</v>
      </c>
      <c r="C172" s="3" t="s">
        <v>86</v>
      </c>
      <c r="D172" s="3" t="s">
        <v>93</v>
      </c>
      <c r="E172" s="5" t="s">
        <v>94</v>
      </c>
      <c r="F172" s="3">
        <v>3</v>
      </c>
      <c r="G172" s="35">
        <f>IF(Amendments!G172="",Performance_trends_V1.0!G172,Amendments!G172)</f>
        <v>123.91800000000001</v>
      </c>
      <c r="H172" s="35">
        <f>IF(Amendments!H172="",Performance_trends_V1.0!H172,Amendments!H172)</f>
        <v>124.08499999999999</v>
      </c>
      <c r="I172" s="35">
        <f>IF(Amendments!I172="",Performance_trends_V1.0!I172,Amendments!I172)</f>
        <v>124.748</v>
      </c>
      <c r="J172" s="35">
        <f>IF(Amendments!J172="",Performance_trends_V1.0!J172,Amendments!J172)</f>
        <v>125.63800000000001</v>
      </c>
      <c r="K172" s="35">
        <f>IF(Amendments!K172="",Performance_trends_V1.0!K172,Amendments!K172)</f>
        <v>126.64100000000001</v>
      </c>
      <c r="L172" s="35">
        <f>IF(Amendments!L172="",Performance_trends_V1.0!L172,Amendments!L172)</f>
        <v>127.423</v>
      </c>
      <c r="M172" s="35">
        <f>IF(Amendments!M172="",Performance_trends_V1.0!M172,Amendments!M172)</f>
        <v>127.93</v>
      </c>
      <c r="N172" s="35">
        <f>IF(Amendments!N172="",Performance_trends_V1.0!N172,Amendments!N172)</f>
        <v>104.974</v>
      </c>
      <c r="O172" s="35">
        <f>IF(Amendments!O172="",Performance_trends_V1.0!O172,Amendments!O172)</f>
        <v>105.32899999999999</v>
      </c>
      <c r="P172" s="25"/>
      <c r="Q172" s="25"/>
      <c r="R172" s="21"/>
    </row>
    <row r="173" spans="1:18" x14ac:dyDescent="1.05">
      <c r="A173" s="3" t="s">
        <v>25</v>
      </c>
      <c r="B173" s="3" t="s">
        <v>92</v>
      </c>
      <c r="C173" s="3" t="s">
        <v>86</v>
      </c>
      <c r="D173" s="3" t="s">
        <v>93</v>
      </c>
      <c r="E173" s="5" t="s">
        <v>94</v>
      </c>
      <c r="F173" s="3">
        <v>3</v>
      </c>
      <c r="G173" s="35">
        <f>IF(Amendments!G173="",Performance_trends_V1.0!G173,Amendments!G173)</f>
        <v>1957.568</v>
      </c>
      <c r="H173" s="35">
        <f>IF(Amendments!H173="",Performance_trends_V1.0!H173,Amendments!H173)</f>
        <v>1965.192</v>
      </c>
      <c r="I173" s="35">
        <f>IF(Amendments!I173="",Performance_trends_V1.0!I173,Amendments!I173)</f>
        <v>1972.577</v>
      </c>
      <c r="J173" s="35">
        <f>IF(Amendments!J173="",Performance_trends_V1.0!J173,Amendments!J173)</f>
        <v>1984.55</v>
      </c>
      <c r="K173" s="35">
        <f>IF(Amendments!K173="",Performance_trends_V1.0!K173,Amendments!K173)</f>
        <v>2005.971</v>
      </c>
      <c r="L173" s="35">
        <f>IF(Amendments!L173="",Performance_trends_V1.0!L173,Amendments!L173)</f>
        <v>2021.4860000000001</v>
      </c>
      <c r="M173" s="35">
        <f>IF(Amendments!M173="",Performance_trends_V1.0!M173,Amendments!M173)</f>
        <v>2018.673</v>
      </c>
      <c r="N173" s="35">
        <f>IF(Amendments!N173="",Performance_trends_V1.0!N173,Amendments!N173)</f>
        <v>2029.5920000000001</v>
      </c>
      <c r="O173" s="35">
        <f>IF(Amendments!O173="",Performance_trends_V1.0!O173,Amendments!O173)</f>
        <v>2047.713</v>
      </c>
      <c r="P173" s="25"/>
      <c r="Q173" s="25"/>
      <c r="R173" s="21"/>
    </row>
    <row r="174" spans="1:18" x14ac:dyDescent="1.05">
      <c r="A174" s="3" t="s">
        <v>26</v>
      </c>
      <c r="B174" s="3" t="s">
        <v>92</v>
      </c>
      <c r="C174" s="3" t="s">
        <v>86</v>
      </c>
      <c r="D174" s="3" t="s">
        <v>93</v>
      </c>
      <c r="E174" s="5" t="s">
        <v>94</v>
      </c>
      <c r="F174" s="3">
        <v>3</v>
      </c>
      <c r="G174" s="35">
        <f>IF(Amendments!G174="",Performance_trends_V1.0!G174,Amendments!G174)</f>
        <v>3456.5529999999999</v>
      </c>
      <c r="H174" s="35">
        <f>IF(Amendments!H174="",Performance_trends_V1.0!H174,Amendments!H174)</f>
        <v>3462.8649999999998</v>
      </c>
      <c r="I174" s="35">
        <f>IF(Amendments!I174="",Performance_trends_V1.0!I174,Amendments!I174)</f>
        <v>3482.3989999999999</v>
      </c>
      <c r="J174" s="35">
        <f>IF(Amendments!J174="",Performance_trends_V1.0!J174,Amendments!J174)</f>
        <v>3500.0929999999998</v>
      </c>
      <c r="K174" s="35">
        <f>IF(Amendments!K174="",Performance_trends_V1.0!K174,Amendments!K174)</f>
        <v>3529.0120000000002</v>
      </c>
      <c r="L174" s="35">
        <f>IF(Amendments!L174="",Performance_trends_V1.0!L174,Amendments!L174)</f>
        <v>3532.127</v>
      </c>
      <c r="M174" s="35">
        <f>IF(Amendments!M174="",Performance_trends_V1.0!M174,Amendments!M174)</f>
        <v>3588.7159999999999</v>
      </c>
      <c r="N174" s="35">
        <f>IF(Amendments!N174="",Performance_trends_V1.0!N174,Amendments!N174)</f>
        <v>3636.96</v>
      </c>
      <c r="O174" s="35">
        <f>IF(Amendments!O174="",Performance_trends_V1.0!O174,Amendments!O174)</f>
        <v>3669.9960000000001</v>
      </c>
      <c r="P174" s="25"/>
      <c r="Q174" s="25"/>
      <c r="R174" s="21"/>
    </row>
    <row r="175" spans="1:18" x14ac:dyDescent="1.05">
      <c r="A175" s="3" t="s">
        <v>27</v>
      </c>
      <c r="B175" s="3" t="s">
        <v>92</v>
      </c>
      <c r="C175" s="3" t="s">
        <v>86</v>
      </c>
      <c r="D175" s="3" t="s">
        <v>93</v>
      </c>
      <c r="E175" s="5" t="s">
        <v>94</v>
      </c>
      <c r="F175" s="3">
        <v>3</v>
      </c>
      <c r="G175" s="35">
        <f>IF(Amendments!G175="",Performance_trends_V1.0!G175,Amendments!G175)</f>
        <v>991.346</v>
      </c>
      <c r="H175" s="35">
        <f>IF(Amendments!H175="",Performance_trends_V1.0!H175,Amendments!H175)</f>
        <v>997.24699999999996</v>
      </c>
      <c r="I175" s="35">
        <f>IF(Amendments!I175="",Performance_trends_V1.0!I175,Amendments!I175)</f>
        <v>1003.543</v>
      </c>
      <c r="J175" s="35">
        <f>IF(Amendments!J175="",Performance_trends_V1.0!J175,Amendments!J175)</f>
        <v>1010.099</v>
      </c>
      <c r="K175" s="35">
        <f>IF(Amendments!K175="",Performance_trends_V1.0!K175,Amendments!K175)</f>
        <v>1019.245</v>
      </c>
      <c r="L175" s="35">
        <f>IF(Amendments!L175="",Performance_trends_V1.0!L175,Amendments!L175)</f>
        <v>1033.7059999999999</v>
      </c>
      <c r="M175" s="35">
        <f>IF(Amendments!M175="",Performance_trends_V1.0!M175,Amendments!M175)</f>
        <v>1044.357</v>
      </c>
      <c r="N175" s="35">
        <f>IF(Amendments!N175="",Performance_trends_V1.0!N175,Amendments!N175)</f>
        <v>1053.76</v>
      </c>
      <c r="O175" s="35">
        <f>IF(Amendments!O175="",Performance_trends_V1.0!O175,Amendments!O175)</f>
        <v>1062.873</v>
      </c>
      <c r="P175" s="25"/>
      <c r="Q175" s="25"/>
      <c r="R175" s="21"/>
    </row>
    <row r="176" spans="1:18" x14ac:dyDescent="1.05">
      <c r="A176" s="3" t="s">
        <v>28</v>
      </c>
      <c r="B176" s="3" t="s">
        <v>92</v>
      </c>
      <c r="C176" s="3" t="s">
        <v>86</v>
      </c>
      <c r="D176" s="3" t="s">
        <v>93</v>
      </c>
      <c r="E176" s="5" t="s">
        <v>94</v>
      </c>
      <c r="F176" s="3">
        <v>3</v>
      </c>
      <c r="G176" s="35">
        <f>IF(Amendments!G176="",Performance_trends_V1.0!G176,Amendments!G176)</f>
        <v>1068.5129999999999</v>
      </c>
      <c r="H176" s="35">
        <f>IF(Amendments!H176="",Performance_trends_V1.0!H176,Amendments!H176)</f>
        <v>1073.463</v>
      </c>
      <c r="I176" s="35">
        <f>IF(Amendments!I176="",Performance_trends_V1.0!I176,Amendments!I176)</f>
        <v>1081.6590000000001</v>
      </c>
      <c r="J176" s="35">
        <f>IF(Amendments!J176="",Performance_trends_V1.0!J176,Amendments!J176)</f>
        <v>1087.2090000000001</v>
      </c>
      <c r="K176" s="35">
        <f>IF(Amendments!K176="",Performance_trends_V1.0!K176,Amendments!K176)</f>
        <v>1093.904</v>
      </c>
      <c r="L176" s="35">
        <f>IF(Amendments!L176="",Performance_trends_V1.0!L176,Amendments!L176)</f>
        <v>1104.087</v>
      </c>
      <c r="M176" s="35">
        <f>IF(Amendments!M176="",Performance_trends_V1.0!M176,Amendments!M176)</f>
        <v>1114.1600000000001</v>
      </c>
      <c r="N176" s="35">
        <f>IF(Amendments!N176="",Performance_trends_V1.0!N176,Amendments!N176)</f>
        <v>1123.4169999999999</v>
      </c>
      <c r="O176" s="35">
        <f>IF(Amendments!O176="",Performance_trends_V1.0!O176,Amendments!O176)</f>
        <v>1130.5</v>
      </c>
      <c r="P176" s="25"/>
      <c r="Q176" s="25"/>
      <c r="R176" s="21"/>
    </row>
    <row r="177" spans="1:18" x14ac:dyDescent="1.05">
      <c r="A177" s="3" t="s">
        <v>29</v>
      </c>
      <c r="B177" s="3" t="s">
        <v>92</v>
      </c>
      <c r="C177" s="3" t="s">
        <v>86</v>
      </c>
      <c r="D177" s="3" t="s">
        <v>93</v>
      </c>
      <c r="E177" s="5" t="s">
        <v>94</v>
      </c>
      <c r="F177" s="3">
        <v>3</v>
      </c>
      <c r="G177" s="35">
        <f>IF(Amendments!G177="",Performance_trends_V1.0!G177,Amendments!G177)</f>
        <v>3656.4340000000002</v>
      </c>
      <c r="H177" s="35">
        <f>IF(Amendments!H177="",Performance_trends_V1.0!H177,Amendments!H177)</f>
        <v>3677.741</v>
      </c>
      <c r="I177" s="35">
        <f>IF(Amendments!I177="",Performance_trends_V1.0!I177,Amendments!I177)</f>
        <v>3697.8240000000001</v>
      </c>
      <c r="J177" s="35">
        <f>IF(Amendments!J177="",Performance_trends_V1.0!J177,Amendments!J177)</f>
        <v>3724.4589999999998</v>
      </c>
      <c r="K177" s="35">
        <f>IF(Amendments!K177="",Performance_trends_V1.0!K177,Amendments!K177)</f>
        <v>3758.36</v>
      </c>
      <c r="L177" s="35">
        <f>IF(Amendments!L177="",Performance_trends_V1.0!L177,Amendments!L177)</f>
        <v>3789.6219999999998</v>
      </c>
      <c r="M177" s="35">
        <f>IF(Amendments!M177="",Performance_trends_V1.0!M177,Amendments!M177)</f>
        <v>3826.422</v>
      </c>
      <c r="N177" s="35">
        <f>IF(Amendments!N177="",Performance_trends_V1.0!N177,Amendments!N177)</f>
        <v>3879.9940000000001</v>
      </c>
      <c r="O177" s="35">
        <f>IF(Amendments!O177="",Performance_trends_V1.0!O177,Amendments!O177)</f>
        <v>3919.4850000000001</v>
      </c>
      <c r="P177" s="25"/>
      <c r="Q177" s="25"/>
      <c r="R177" s="21"/>
    </row>
    <row r="178" spans="1:18" x14ac:dyDescent="1.05">
      <c r="A178" s="3" t="s">
        <v>30</v>
      </c>
      <c r="B178" s="3" t="s">
        <v>92</v>
      </c>
      <c r="C178" s="3" t="s">
        <v>86</v>
      </c>
      <c r="D178" s="3" t="s">
        <v>93</v>
      </c>
      <c r="E178" s="5" t="s">
        <v>94</v>
      </c>
      <c r="F178" s="3">
        <v>3</v>
      </c>
      <c r="G178" s="35">
        <f>IF(Amendments!G178="",Performance_trends_V1.0!G178,Amendments!G178)</f>
        <v>3216.3510000000001</v>
      </c>
      <c r="H178" s="35">
        <f>IF(Amendments!H178="",Performance_trends_V1.0!H178,Amendments!H178)</f>
        <v>3224.9839999999999</v>
      </c>
      <c r="I178" s="35">
        <f>IF(Amendments!I178="",Performance_trends_V1.0!I178,Amendments!I178)</f>
        <v>3236.2539999999999</v>
      </c>
      <c r="J178" s="35">
        <f>IF(Amendments!J178="",Performance_trends_V1.0!J178,Amendments!J178)</f>
        <v>3250.509</v>
      </c>
      <c r="K178" s="35">
        <f>IF(Amendments!K178="",Performance_trends_V1.0!K178,Amendments!K178)</f>
        <v>3275.078</v>
      </c>
      <c r="L178" s="35">
        <f>IF(Amendments!L178="",Performance_trends_V1.0!L178,Amendments!L178)</f>
        <v>3293.08</v>
      </c>
      <c r="M178" s="35">
        <f>IF(Amendments!M178="",Performance_trends_V1.0!M178,Amendments!M178)</f>
        <v>3313.1869999999999</v>
      </c>
      <c r="N178" s="35">
        <f>IF(Amendments!N178="",Performance_trends_V1.0!N178,Amendments!N178)</f>
        <v>3344.2289999999998</v>
      </c>
      <c r="O178" s="35">
        <f>IF(Amendments!O178="",Performance_trends_V1.0!O178,Amendments!O178)</f>
        <v>3379.0010000000002</v>
      </c>
      <c r="P178" s="25"/>
      <c r="Q178" s="25"/>
      <c r="R178" s="21"/>
    </row>
    <row r="179" spans="1:18" x14ac:dyDescent="1.05">
      <c r="A179" s="3" t="s">
        <v>31</v>
      </c>
      <c r="B179" s="3" t="s">
        <v>92</v>
      </c>
      <c r="C179" s="3" t="s">
        <v>86</v>
      </c>
      <c r="D179" s="3" t="s">
        <v>93</v>
      </c>
      <c r="E179" s="5" t="s">
        <v>94</v>
      </c>
      <c r="F179" s="3">
        <v>3</v>
      </c>
      <c r="G179" s="35">
        <f>IF(Amendments!G179="",Performance_trends_V1.0!G179,Amendments!G179)</f>
        <v>588.52700000000004</v>
      </c>
      <c r="H179" s="35">
        <f>IF(Amendments!H179="",Performance_trends_V1.0!H179,Amendments!H179)</f>
        <v>593.13900000000001</v>
      </c>
      <c r="I179" s="35">
        <f>IF(Amendments!I179="",Performance_trends_V1.0!I179,Amendments!I179)</f>
        <v>597.49199999999996</v>
      </c>
      <c r="J179" s="35">
        <f>IF(Amendments!J179="",Performance_trends_V1.0!J179,Amendments!J179)</f>
        <v>602.25699999999995</v>
      </c>
      <c r="K179" s="35">
        <f>IF(Amendments!K179="",Performance_trends_V1.0!K179,Amendments!K179)</f>
        <v>607.30600000000004</v>
      </c>
      <c r="L179" s="35">
        <f>IF(Amendments!L179="",Performance_trends_V1.0!L179,Amendments!L179)</f>
        <v>612.12300000000005</v>
      </c>
      <c r="M179" s="35">
        <f>IF(Amendments!M179="",Performance_trends_V1.0!M179,Amendments!M179)</f>
        <v>615.40800000000002</v>
      </c>
      <c r="N179" s="35">
        <f>IF(Amendments!N179="",Performance_trends_V1.0!N179,Amendments!N179)</f>
        <v>621.10599999999999</v>
      </c>
      <c r="O179" s="35">
        <f>IF(Amendments!O179="",Performance_trends_V1.0!O179,Amendments!O179)</f>
        <v>625.51300000000003</v>
      </c>
      <c r="P179" s="25"/>
      <c r="Q179" s="25"/>
      <c r="R179" s="21"/>
    </row>
    <row r="180" spans="1:18" x14ac:dyDescent="1.05">
      <c r="A180" s="3" t="s">
        <v>32</v>
      </c>
      <c r="B180" s="3" t="s">
        <v>92</v>
      </c>
      <c r="C180" s="3" t="s">
        <v>86</v>
      </c>
      <c r="D180" s="3" t="s">
        <v>93</v>
      </c>
      <c r="E180" s="5" t="s">
        <v>94</v>
      </c>
      <c r="F180" s="3">
        <v>3</v>
      </c>
      <c r="G180" s="35">
        <f>IF(Amendments!G180="",Performance_trends_V1.0!G180,Amendments!G180)</f>
        <v>2238.2089999999998</v>
      </c>
      <c r="H180" s="35">
        <f>IF(Amendments!H180="",Performance_trends_V1.0!H180,Amendments!H180)</f>
        <v>2244.2739999999999</v>
      </c>
      <c r="I180" s="35">
        <f>IF(Amendments!I180="",Performance_trends_V1.0!I180,Amendments!I180)</f>
        <v>2252.6019999999999</v>
      </c>
      <c r="J180" s="35">
        <f>IF(Amendments!J180="",Performance_trends_V1.0!J180,Amendments!J180)</f>
        <v>2264.9899999999998</v>
      </c>
      <c r="K180" s="35">
        <f>IF(Amendments!K180="",Performance_trends_V1.0!K180,Amendments!K180)</f>
        <v>2276.9299999999998</v>
      </c>
      <c r="L180" s="35">
        <f>IF(Amendments!L180="",Performance_trends_V1.0!L180,Amendments!L180)</f>
        <v>2289.7530000000002</v>
      </c>
      <c r="M180" s="35">
        <f>IF(Amendments!M180="",Performance_trends_V1.0!M180,Amendments!M180)</f>
        <v>2305.3180000000002</v>
      </c>
      <c r="N180" s="35">
        <f>IF(Amendments!N180="",Performance_trends_V1.0!N180,Amendments!N180)</f>
        <v>2319.165</v>
      </c>
      <c r="O180" s="35">
        <f>IF(Amendments!O180="",Performance_trends_V1.0!O180,Amendments!O180)</f>
        <v>2337.4070000000002</v>
      </c>
      <c r="P180" s="25"/>
      <c r="Q180" s="25"/>
      <c r="R180" s="21"/>
    </row>
    <row r="181" spans="1:18" x14ac:dyDescent="1.05">
      <c r="A181" s="3" t="s">
        <v>33</v>
      </c>
      <c r="B181" s="3" t="s">
        <v>92</v>
      </c>
      <c r="C181" s="3" t="s">
        <v>86</v>
      </c>
      <c r="D181" s="3" t="s">
        <v>93</v>
      </c>
      <c r="E181" s="5" t="s">
        <v>94</v>
      </c>
      <c r="F181" s="3">
        <v>3</v>
      </c>
      <c r="G181" s="35">
        <f>IF(Amendments!G181="",Performance_trends_V1.0!G181,Amendments!G181)</f>
        <v>1441.5530000000001</v>
      </c>
      <c r="H181" s="35">
        <f>IF(Amendments!H181="",Performance_trends_V1.0!H181,Amendments!H181)</f>
        <v>1450.423</v>
      </c>
      <c r="I181" s="35">
        <f>IF(Amendments!I181="",Performance_trends_V1.0!I181,Amendments!I181)</f>
        <v>1458.376</v>
      </c>
      <c r="J181" s="35">
        <f>IF(Amendments!J181="",Performance_trends_V1.0!J181,Amendments!J181)</f>
        <v>1465.366</v>
      </c>
      <c r="K181" s="35">
        <f>IF(Amendments!K181="",Performance_trends_V1.0!K181,Amendments!K181)</f>
        <v>1474.943</v>
      </c>
      <c r="L181" s="35">
        <f>IF(Amendments!L181="",Performance_trends_V1.0!L181,Amendments!L181)</f>
        <v>1490.86</v>
      </c>
      <c r="M181" s="35">
        <f>IF(Amendments!M181="",Performance_trends_V1.0!M181,Amendments!M181)</f>
        <v>1500.1959999999999</v>
      </c>
      <c r="N181" s="35">
        <f>IF(Amendments!N181="",Performance_trends_V1.0!N181,Amendments!N181)</f>
        <v>1513.2750000000001</v>
      </c>
      <c r="O181" s="35">
        <f>IF(Amendments!O181="",Performance_trends_V1.0!O181,Amendments!O181)</f>
        <v>1525.345</v>
      </c>
      <c r="P181" s="25"/>
      <c r="Q181" s="25"/>
      <c r="R181" s="21"/>
    </row>
    <row r="182" spans="1:18" x14ac:dyDescent="1.05">
      <c r="A182" s="3" t="s">
        <v>34</v>
      </c>
      <c r="B182" s="3" t="s">
        <v>92</v>
      </c>
      <c r="C182" s="3" t="s">
        <v>86</v>
      </c>
      <c r="D182" s="3" t="s">
        <v>93</v>
      </c>
      <c r="E182" s="5" t="s">
        <v>94</v>
      </c>
      <c r="F182" s="3">
        <v>3</v>
      </c>
      <c r="G182" s="35">
        <f>IF(Amendments!G182="",Performance_trends_V1.0!G182,Amendments!G182)</f>
        <v>513.18200000000002</v>
      </c>
      <c r="H182" s="35">
        <f>IF(Amendments!H182="",Performance_trends_V1.0!H182,Amendments!H182)</f>
        <v>516.50900000000001</v>
      </c>
      <c r="I182" s="35">
        <f>IF(Amendments!I182="",Performance_trends_V1.0!I182,Amendments!I182)</f>
        <v>520.04600000000005</v>
      </c>
      <c r="J182" s="35">
        <f>IF(Amendments!J182="",Performance_trends_V1.0!J182,Amendments!J182)</f>
        <v>523.18299999999999</v>
      </c>
      <c r="K182" s="35">
        <f>IF(Amendments!K182="",Performance_trends_V1.0!K182,Amendments!K182)</f>
        <v>527.50900000000001</v>
      </c>
      <c r="L182" s="35">
        <f>IF(Amendments!L182="",Performance_trends_V1.0!L182,Amendments!L182)</f>
        <v>530.76800000000003</v>
      </c>
      <c r="M182" s="35">
        <f>IF(Amendments!M182="",Performance_trends_V1.0!M182,Amendments!M182)</f>
        <v>536.13800000000003</v>
      </c>
      <c r="N182" s="35">
        <f>IF(Amendments!N182="",Performance_trends_V1.0!N182,Amendments!N182)</f>
        <v>540.93100000000004</v>
      </c>
      <c r="O182" s="35">
        <f>IF(Amendments!O182="",Performance_trends_V1.0!O182,Amendments!O182)</f>
        <v>545.95600000000002</v>
      </c>
      <c r="P182" s="25"/>
      <c r="Q182" s="25"/>
      <c r="R182" s="21"/>
    </row>
    <row r="183" spans="1:18" x14ac:dyDescent="1.05">
      <c r="A183" s="3" t="s">
        <v>35</v>
      </c>
      <c r="B183" s="3" t="s">
        <v>92</v>
      </c>
      <c r="C183" s="3" t="s">
        <v>86</v>
      </c>
      <c r="D183" s="3" t="s">
        <v>93</v>
      </c>
      <c r="E183" s="5" t="s">
        <v>94</v>
      </c>
      <c r="F183" s="3">
        <v>3</v>
      </c>
      <c r="G183" s="35">
        <f>IF(Amendments!G183="",Performance_trends_V1.0!G183,Amendments!G183)</f>
        <v>305.64100000000002</v>
      </c>
      <c r="H183" s="35">
        <f>IF(Amendments!H183="",Performance_trends_V1.0!H183,Amendments!H183)</f>
        <v>308.791</v>
      </c>
      <c r="I183" s="35">
        <f>IF(Amendments!I183="",Performance_trends_V1.0!I183,Amendments!I183)</f>
        <v>310.38</v>
      </c>
      <c r="J183" s="35">
        <f>IF(Amendments!J183="",Performance_trends_V1.0!J183,Amendments!J183)</f>
        <v>312.83800000000002</v>
      </c>
      <c r="K183" s="35">
        <f>IF(Amendments!K183="",Performance_trends_V1.0!K183,Amendments!K183)</f>
        <v>315.32</v>
      </c>
      <c r="L183" s="35">
        <f>IF(Amendments!L183="",Performance_trends_V1.0!L183,Amendments!L183)</f>
        <v>317.77499999999998</v>
      </c>
      <c r="M183" s="35">
        <f>IF(Amendments!M183="",Performance_trends_V1.0!M183,Amendments!M183)</f>
        <v>319.80599999999998</v>
      </c>
      <c r="N183" s="35">
        <f>IF(Amendments!N183="",Performance_trends_V1.0!N183,Amendments!N183)</f>
        <v>321.59199999999998</v>
      </c>
      <c r="O183" s="35">
        <f>IF(Amendments!O183="",Performance_trends_V1.0!O183,Amendments!O183)</f>
        <v>321.67399999999998</v>
      </c>
      <c r="P183" s="25"/>
      <c r="Q183" s="25"/>
      <c r="R183" s="21"/>
    </row>
    <row r="184" spans="1:18" x14ac:dyDescent="1.05">
      <c r="A184" s="3" t="s">
        <v>36</v>
      </c>
      <c r="B184" s="3" t="s">
        <v>92</v>
      </c>
      <c r="C184" s="3" t="s">
        <v>86</v>
      </c>
      <c r="D184" s="3" t="s">
        <v>93</v>
      </c>
      <c r="E184" s="5" t="s">
        <v>94</v>
      </c>
      <c r="F184" s="3">
        <v>3</v>
      </c>
      <c r="G184" s="35">
        <f>IF(Amendments!G184="",Performance_trends_V1.0!G184,Amendments!G184)</f>
        <v>890.43499999999995</v>
      </c>
      <c r="H184" s="35">
        <f>IF(Amendments!H184="",Performance_trends_V1.0!H184,Amendments!H184)</f>
        <v>897.077</v>
      </c>
      <c r="I184" s="35">
        <f>IF(Amendments!I184="",Performance_trends_V1.0!I184,Amendments!I184)</f>
        <v>902.14800000000002</v>
      </c>
      <c r="J184" s="35">
        <f>IF(Amendments!J184="",Performance_trends_V1.0!J184,Amendments!J184)</f>
        <v>987.05700000000002</v>
      </c>
      <c r="K184" s="35">
        <f>IF(Amendments!K184="",Performance_trends_V1.0!K184,Amendments!K184)</f>
        <v>992.423</v>
      </c>
      <c r="L184" s="35">
        <f>IF(Amendments!L184="",Performance_trends_V1.0!L184,Amendments!L184)</f>
        <v>1004.622</v>
      </c>
      <c r="M184" s="35">
        <f>IF(Amendments!M184="",Performance_trends_V1.0!M184,Amendments!M184)</f>
        <v>1013.178</v>
      </c>
      <c r="N184" s="35">
        <f>IF(Amendments!N184="",Performance_trends_V1.0!N184,Amendments!N184)</f>
        <v>1020.985</v>
      </c>
      <c r="O184" s="35">
        <f>IF(Amendments!O184="",Performance_trends_V1.0!O184,Amendments!O184)</f>
        <v>1030.4390000000001</v>
      </c>
      <c r="P184" s="25"/>
      <c r="Q184" s="25"/>
      <c r="R184" s="21"/>
    </row>
    <row r="185" spans="1:18" x14ac:dyDescent="1.05">
      <c r="A185" s="3" t="s">
        <v>37</v>
      </c>
      <c r="B185" s="3" t="s">
        <v>92</v>
      </c>
      <c r="C185" s="3" t="s">
        <v>86</v>
      </c>
      <c r="D185" s="3" t="s">
        <v>93</v>
      </c>
      <c r="E185" s="5" t="s">
        <v>94</v>
      </c>
      <c r="F185" s="3">
        <v>3</v>
      </c>
      <c r="G185" s="35">
        <f>IF(Amendments!G185="",Performance_trends_V1.0!G185,Amendments!G185)</f>
        <v>701.28399999999999</v>
      </c>
      <c r="H185" s="35">
        <f>IF(Amendments!H185="",Performance_trends_V1.0!H185,Amendments!H185)</f>
        <v>702.81200000000001</v>
      </c>
      <c r="I185" s="35">
        <f>IF(Amendments!I185="",Performance_trends_V1.0!I185,Amendments!I185)</f>
        <v>714.35299999999995</v>
      </c>
      <c r="J185" s="35">
        <f>IF(Amendments!J185="",Performance_trends_V1.0!J185,Amendments!J185)</f>
        <v>721.84299999999996</v>
      </c>
      <c r="K185" s="35">
        <f>IF(Amendments!K185="",Performance_trends_V1.0!K185,Amendments!K185)</f>
        <v>724.928</v>
      </c>
      <c r="L185" s="35">
        <f>IF(Amendments!L185="",Performance_trends_V1.0!L185,Amendments!L185)</f>
        <v>728.84799999999996</v>
      </c>
      <c r="M185" s="35">
        <f>IF(Amendments!M185="",Performance_trends_V1.0!M185,Amendments!M185)</f>
        <v>735.85799999999995</v>
      </c>
      <c r="N185" s="35">
        <f>IF(Amendments!N185="",Performance_trends_V1.0!N185,Amendments!N185)</f>
        <v>737.11400000000003</v>
      </c>
      <c r="O185" s="35">
        <f>IF(Amendments!O185="",Performance_trends_V1.0!O185,Amendments!O185)</f>
        <v>742.64</v>
      </c>
      <c r="P185" s="25"/>
      <c r="Q185" s="25"/>
      <c r="R185" s="21"/>
    </row>
    <row r="186" spans="1:18" x14ac:dyDescent="1.05">
      <c r="A186" s="3" t="s">
        <v>38</v>
      </c>
      <c r="B186" s="3" t="s">
        <v>92</v>
      </c>
      <c r="C186" s="3" t="s">
        <v>86</v>
      </c>
      <c r="D186" s="3" t="s">
        <v>93</v>
      </c>
      <c r="E186" s="5" t="s">
        <v>94</v>
      </c>
      <c r="F186" s="3">
        <v>3</v>
      </c>
      <c r="G186" s="35">
        <f>IF(Amendments!G186="",Performance_trends_V1.0!G186,Amendments!G186)</f>
        <v>280.43799999999999</v>
      </c>
      <c r="H186" s="35">
        <f>IF(Amendments!H186="",Performance_trends_V1.0!H186,Amendments!H186)</f>
        <v>282.01600000000002</v>
      </c>
      <c r="I186" s="35">
        <f>IF(Amendments!I186="",Performance_trends_V1.0!I186,Amendments!I186)</f>
        <v>283.77199999999999</v>
      </c>
      <c r="J186" s="35">
        <f>IF(Amendments!J186="",Performance_trends_V1.0!J186,Amendments!J186)</f>
        <v>285.613</v>
      </c>
      <c r="K186" s="35">
        <f>IF(Amendments!K186="",Performance_trends_V1.0!K186,Amendments!K186)</f>
        <v>287.08999999999997</v>
      </c>
      <c r="L186" s="35">
        <f>IF(Amendments!L186="",Performance_trends_V1.0!L186,Amendments!L186)</f>
        <v>288.66800000000001</v>
      </c>
      <c r="M186" s="35">
        <f>IF(Amendments!M186="",Performance_trends_V1.0!M186,Amendments!M186)</f>
        <v>291.35199999999998</v>
      </c>
      <c r="N186" s="35">
        <f>IF(Amendments!N186="",Performance_trends_V1.0!N186,Amendments!N186)</f>
        <v>292.34699999999998</v>
      </c>
      <c r="O186" s="35">
        <f>IF(Amendments!O186="",Performance_trends_V1.0!O186,Amendments!O186)</f>
        <v>295.18099999999998</v>
      </c>
      <c r="P186" s="25"/>
      <c r="Q186" s="25"/>
      <c r="R186" s="21"/>
    </row>
    <row r="187" spans="1:18" ht="40.5" x14ac:dyDescent="1.05">
      <c r="A187" s="3" t="s">
        <v>18</v>
      </c>
      <c r="B187" s="36" t="s">
        <v>95</v>
      </c>
      <c r="C187" s="37" t="s">
        <v>86</v>
      </c>
      <c r="D187" s="37" t="s">
        <v>87</v>
      </c>
      <c r="E187" s="38" t="s">
        <v>88</v>
      </c>
      <c r="F187" s="37">
        <v>0</v>
      </c>
      <c r="G187" s="86"/>
      <c r="H187" s="86"/>
      <c r="I187" s="86"/>
      <c r="J187" s="86"/>
      <c r="K187" s="86"/>
      <c r="L187" s="31">
        <f>IF(Amendments!L187="",Performance_trends_V1.0!L187,Amendments!L187)</f>
        <v>8.1365740740740738E-3</v>
      </c>
      <c r="M187" s="31">
        <f>IF(Amendments!M187="",Performance_trends_V1.0!M187,Amendments!M187)</f>
        <v>5.138888888888889E-3</v>
      </c>
      <c r="N187" s="31">
        <f>IF(Amendments!N187="",Performance_trends_V1.0!N187,Amendments!N187)</f>
        <v>6.0648148148148145E-3</v>
      </c>
      <c r="O187" s="31">
        <f>IF(Amendments!O187="",Performance_trends_V1.0!O187,Amendments!O187)</f>
        <v>1.2951388888888887E-2</v>
      </c>
      <c r="P187" s="31">
        <f>IF(Amendments!P187="",Performance_trends_V1.0!P187,Amendments!P187)</f>
        <v>3.4951248453024301E-3</v>
      </c>
      <c r="Q187" s="32">
        <f>IF(Amendments!Q187="",Performance_trends_V1.0!Q187,Amendments!Q187)</f>
        <v>6.8001610632461287E-3</v>
      </c>
      <c r="R187" s="40" t="s">
        <v>96</v>
      </c>
    </row>
    <row r="188" spans="1:18" ht="40.5" x14ac:dyDescent="1.05">
      <c r="A188" s="3" t="s">
        <v>22</v>
      </c>
      <c r="B188" s="36" t="s">
        <v>95</v>
      </c>
      <c r="C188" s="37" t="s">
        <v>86</v>
      </c>
      <c r="D188" s="37" t="s">
        <v>87</v>
      </c>
      <c r="E188" s="38" t="s">
        <v>88</v>
      </c>
      <c r="F188" s="37">
        <v>0</v>
      </c>
      <c r="G188" s="86"/>
      <c r="H188" s="86"/>
      <c r="I188" s="86"/>
      <c r="J188" s="86"/>
      <c r="K188" s="86"/>
      <c r="L188" s="31">
        <f>IF(Amendments!L188="",Performance_trends_V1.0!L188,Amendments!L188)</f>
        <v>8.4375000000000006E-3</v>
      </c>
      <c r="M188" s="31">
        <f>IF(Amendments!M188="",Performance_trends_V1.0!M188,Amendments!M188)</f>
        <v>3.0358796296296297E-2</v>
      </c>
      <c r="N188" s="31">
        <f>IF(Amendments!N188="",Performance_trends_V1.0!N188,Amendments!N188)</f>
        <v>1.2141203703703704E-2</v>
      </c>
      <c r="O188" s="31">
        <f>IF(Amendments!O188="",Performance_trends_V1.0!O188,Amendments!O188)</f>
        <v>1.2337962962962962E-2</v>
      </c>
      <c r="P188" s="31">
        <f>IF(Amendments!P188="",Performance_trends_V1.0!P188,Amendments!P188)</f>
        <v>7.6970666036972491E-3</v>
      </c>
      <c r="Q188" s="32">
        <f>IF(Amendments!Q188="",Performance_trends_V1.0!Q188,Amendments!Q188)</f>
        <v>1.12477011925298E-2</v>
      </c>
      <c r="R188" s="40" t="s">
        <v>96</v>
      </c>
    </row>
    <row r="189" spans="1:18" ht="40.5" x14ac:dyDescent="1.05">
      <c r="A189" s="3" t="s">
        <v>23</v>
      </c>
      <c r="B189" s="36" t="s">
        <v>95</v>
      </c>
      <c r="C189" s="37" t="s">
        <v>86</v>
      </c>
      <c r="D189" s="37" t="s">
        <v>87</v>
      </c>
      <c r="E189" s="38" t="s">
        <v>88</v>
      </c>
      <c r="F189" s="37">
        <v>0</v>
      </c>
      <c r="G189" s="86"/>
      <c r="H189" s="86"/>
      <c r="I189" s="86"/>
      <c r="J189" s="86"/>
      <c r="K189" s="86"/>
      <c r="L189" s="39" t="str">
        <f>IF(Amendments!L189="",Performance_trends_V1.0!L189,Amendments!L189)</f>
        <v>-</v>
      </c>
      <c r="M189" s="39" t="str">
        <f>IF(Amendments!M189="",Performance_trends_V1.0!M189,Amendments!M189)</f>
        <v>-</v>
      </c>
      <c r="N189" s="31">
        <f>IF(Amendments!N189="",Performance_trends_V1.0!N189,Amendments!N189)</f>
        <v>2.4658449074074076E-2</v>
      </c>
      <c r="O189" s="31">
        <f>IF(Amendments!O189="",Performance_trends_V1.0!O189,Amendments!O189)</f>
        <v>1.2106481481481482E-2</v>
      </c>
      <c r="P189" s="31">
        <f>IF(Amendments!P189="",Performance_trends_V1.0!P189,Amendments!P189)</f>
        <v>4.7719907407407405E-2</v>
      </c>
      <c r="Q189" s="32">
        <f>IF(Amendments!Q189="",Performance_trends_V1.0!Q189,Amendments!Q189)</f>
        <v>2.6013234370091103E-2</v>
      </c>
      <c r="R189" s="40" t="s">
        <v>96</v>
      </c>
    </row>
    <row r="190" spans="1:18" ht="40.5" x14ac:dyDescent="1.05">
      <c r="A190" s="3" t="s">
        <v>25</v>
      </c>
      <c r="B190" s="36" t="s">
        <v>95</v>
      </c>
      <c r="C190" s="37" t="s">
        <v>86</v>
      </c>
      <c r="D190" s="37" t="s">
        <v>87</v>
      </c>
      <c r="E190" s="38" t="s">
        <v>88</v>
      </c>
      <c r="F190" s="37">
        <v>0</v>
      </c>
      <c r="G190" s="86"/>
      <c r="H190" s="86"/>
      <c r="I190" s="86"/>
      <c r="J190" s="86"/>
      <c r="K190" s="86"/>
      <c r="L190" s="31">
        <f>IF(Amendments!L190="",Performance_trends_V1.0!L190,Amendments!L190)</f>
        <v>1.5046296296296294E-3</v>
      </c>
      <c r="M190" s="31">
        <f>IF(Amendments!M190="",Performance_trends_V1.0!M190,Amendments!M190)</f>
        <v>3.6921296296296298E-3</v>
      </c>
      <c r="N190" s="31">
        <f>IF(Amendments!N190="",Performance_trends_V1.0!N190,Amendments!N190)</f>
        <v>5.6481481481481478E-3</v>
      </c>
      <c r="O190" s="31">
        <f>IF(Amendments!O190="",Performance_trends_V1.0!O190,Amendments!O190)</f>
        <v>3.9004629629629632E-3</v>
      </c>
      <c r="P190" s="31">
        <f>IF(Amendments!P190="",Performance_trends_V1.0!P190,Amendments!P190)</f>
        <v>2.8252303730427705E-3</v>
      </c>
      <c r="Q190" s="32">
        <f>IF(Amendments!Q190="",Performance_trends_V1.0!Q190,Amendments!Q190)</f>
        <v>8.1566360395350906E-3</v>
      </c>
      <c r="R190" s="40" t="s">
        <v>96</v>
      </c>
    </row>
    <row r="191" spans="1:18" ht="40.5" x14ac:dyDescent="1.05">
      <c r="A191" s="3" t="s">
        <v>26</v>
      </c>
      <c r="B191" s="36" t="s">
        <v>95</v>
      </c>
      <c r="C191" s="37" t="s">
        <v>86</v>
      </c>
      <c r="D191" s="37" t="s">
        <v>87</v>
      </c>
      <c r="E191" s="38" t="s">
        <v>88</v>
      </c>
      <c r="F191" s="37">
        <v>0</v>
      </c>
      <c r="G191" s="86"/>
      <c r="H191" s="86"/>
      <c r="I191" s="86"/>
      <c r="J191" s="86"/>
      <c r="K191" s="86"/>
      <c r="L191" s="39" t="str">
        <f>IF(Amendments!L191="",Performance_trends_V1.0!L191,Amendments!L191)</f>
        <v>-</v>
      </c>
      <c r="M191" s="39" t="str">
        <f>IF(Amendments!M191="",Performance_trends_V1.0!M191,Amendments!M191)</f>
        <v>-</v>
      </c>
      <c r="N191" s="31">
        <f>IF(Amendments!N191="",Performance_trends_V1.0!N191,Amendments!N191)</f>
        <v>1.3751967592592592E-2</v>
      </c>
      <c r="O191" s="31">
        <f>IF(Amendments!O191="",Performance_trends_V1.0!O191,Amendments!O191)</f>
        <v>6.0278935185185184E-3</v>
      </c>
      <c r="P191" s="31">
        <f>IF(Amendments!P191="",Performance_trends_V1.0!P191,Amendments!P191)</f>
        <v>7.8859770701218464E-3</v>
      </c>
      <c r="Q191" s="32">
        <f>IF(Amendments!Q191="",Performance_trends_V1.0!Q191,Amendments!Q191)</f>
        <v>8.7893864987035001E-3</v>
      </c>
      <c r="R191" s="40" t="s">
        <v>96</v>
      </c>
    </row>
    <row r="192" spans="1:18" ht="40.5" x14ac:dyDescent="1.05">
      <c r="A192" s="3" t="s">
        <v>27</v>
      </c>
      <c r="B192" s="36" t="s">
        <v>95</v>
      </c>
      <c r="C192" s="37" t="s">
        <v>86</v>
      </c>
      <c r="D192" s="37" t="s">
        <v>87</v>
      </c>
      <c r="E192" s="38" t="s">
        <v>88</v>
      </c>
      <c r="F192" s="37">
        <v>0</v>
      </c>
      <c r="G192" s="86"/>
      <c r="H192" s="86"/>
      <c r="I192" s="86"/>
      <c r="J192" s="86"/>
      <c r="K192" s="86"/>
      <c r="L192" s="39" t="str">
        <f>IF(Amendments!L192="",Performance_trends_V1.0!L192,Amendments!L192)</f>
        <v>-</v>
      </c>
      <c r="M192" s="39" t="str">
        <f>IF(Amendments!M192="",Performance_trends_V1.0!M192,Amendments!M192)</f>
        <v>-</v>
      </c>
      <c r="N192" s="31">
        <f>IF(Amendments!N192="",Performance_trends_V1.0!N192,Amendments!N192)</f>
        <v>5.1042606157747188E-3</v>
      </c>
      <c r="O192" s="31">
        <f>IF(Amendments!O192="",Performance_trends_V1.0!O192,Amendments!O192)</f>
        <v>6.3695939052881879E-3</v>
      </c>
      <c r="P192" s="31">
        <f>IF(Amendments!P192="",Performance_trends_V1.0!P192,Amendments!P192)</f>
        <v>3.9166634089314104E-3</v>
      </c>
      <c r="Q192" s="32">
        <f>IF(Amendments!Q192="",Performance_trends_V1.0!Q192,Amendments!Q192)</f>
        <v>9.4907407407407406E-3</v>
      </c>
      <c r="R192" s="40" t="s">
        <v>96</v>
      </c>
    </row>
    <row r="193" spans="1:18" ht="40.5" x14ac:dyDescent="1.05">
      <c r="A193" s="3" t="s">
        <v>28</v>
      </c>
      <c r="B193" s="36" t="s">
        <v>95</v>
      </c>
      <c r="C193" s="37" t="s">
        <v>86</v>
      </c>
      <c r="D193" s="37" t="s">
        <v>87</v>
      </c>
      <c r="E193" s="38" t="s">
        <v>88</v>
      </c>
      <c r="F193" s="37">
        <v>0</v>
      </c>
      <c r="G193" s="86"/>
      <c r="H193" s="86"/>
      <c r="I193" s="86"/>
      <c r="J193" s="86"/>
      <c r="K193" s="86"/>
      <c r="L193" s="31">
        <f>IF(Amendments!L193="",Performance_trends_V1.0!L193,Amendments!L193)</f>
        <v>4.3749999999999995E-3</v>
      </c>
      <c r="M193" s="31">
        <f>IF(Amendments!M193="",Performance_trends_V1.0!M193,Amendments!M193)</f>
        <v>1.0254629629629629E-2</v>
      </c>
      <c r="N193" s="31">
        <f>IF(Amendments!N193="",Performance_trends_V1.0!N193,Amendments!N193)</f>
        <v>5.1273148148148146E-3</v>
      </c>
      <c r="O193" s="31">
        <f>IF(Amendments!O193="",Performance_trends_V1.0!O193,Amendments!O193)</f>
        <v>7.4189814814814813E-3</v>
      </c>
      <c r="P193" s="31">
        <f>IF(Amendments!P193="",Performance_trends_V1.0!P193,Amendments!P193)</f>
        <v>8.83163695713538E-3</v>
      </c>
      <c r="Q193" s="32">
        <f>IF(Amendments!Q193="",Performance_trends_V1.0!Q193,Amendments!Q193)</f>
        <v>6.5039064273626603E-3</v>
      </c>
      <c r="R193" s="40" t="s">
        <v>96</v>
      </c>
    </row>
    <row r="194" spans="1:18" ht="40.5" x14ac:dyDescent="1.05">
      <c r="A194" s="3" t="s">
        <v>29</v>
      </c>
      <c r="B194" s="36" t="s">
        <v>95</v>
      </c>
      <c r="C194" s="37" t="s">
        <v>86</v>
      </c>
      <c r="D194" s="37" t="s">
        <v>87</v>
      </c>
      <c r="E194" s="38" t="s">
        <v>88</v>
      </c>
      <c r="F194" s="37">
        <v>0</v>
      </c>
      <c r="G194" s="86"/>
      <c r="H194" s="86"/>
      <c r="I194" s="86"/>
      <c r="J194" s="86"/>
      <c r="K194" s="86"/>
      <c r="L194" s="31">
        <f>IF(Amendments!L194="",Performance_trends_V1.0!L194,Amendments!L194)</f>
        <v>6.0261684160300422E-3</v>
      </c>
      <c r="M194" s="31">
        <f>IF(Amendments!M194="",Performance_trends_V1.0!M194,Amendments!M194)</f>
        <v>1.6932870370370369E-2</v>
      </c>
      <c r="N194" s="31">
        <f>IF(Amendments!N194="",Performance_trends_V1.0!N194,Amendments!N194)</f>
        <v>1.3159722222222218E-2</v>
      </c>
      <c r="O194" s="31">
        <f>IF(Amendments!O194="",Performance_trends_V1.0!O194,Amendments!O194)</f>
        <v>1.2488425925925927E-2</v>
      </c>
      <c r="P194" s="31">
        <f>IF(Amendments!P194="",Performance_trends_V1.0!P194,Amendments!P194)</f>
        <v>9.4816027055699796E-3</v>
      </c>
      <c r="Q194" s="32">
        <f>IF(Amendments!Q194="",Performance_trends_V1.0!Q194,Amendments!Q194)</f>
        <v>7.6731301449357312E-3</v>
      </c>
      <c r="R194" s="40" t="s">
        <v>96</v>
      </c>
    </row>
    <row r="195" spans="1:18" ht="40.5" x14ac:dyDescent="1.05">
      <c r="A195" s="3" t="s">
        <v>30</v>
      </c>
      <c r="B195" s="36" t="s">
        <v>95</v>
      </c>
      <c r="C195" s="37" t="s">
        <v>86</v>
      </c>
      <c r="D195" s="37" t="s">
        <v>87</v>
      </c>
      <c r="E195" s="38" t="s">
        <v>88</v>
      </c>
      <c r="F195" s="37">
        <v>0</v>
      </c>
      <c r="G195" s="86"/>
      <c r="H195" s="86"/>
      <c r="I195" s="86"/>
      <c r="J195" s="86"/>
      <c r="K195" s="86"/>
      <c r="L195" s="31">
        <f>IF(Amendments!L195="",Performance_trends_V1.0!L195,Amendments!L195)</f>
        <v>9.6874999999999999E-3</v>
      </c>
      <c r="M195" s="31">
        <f>IF(Amendments!M195="",Performance_trends_V1.0!M195,Amendments!M195)</f>
        <v>9.2708333333333341E-3</v>
      </c>
      <c r="N195" s="31">
        <f>IF(Amendments!N195="",Performance_trends_V1.0!N195,Amendments!N195)</f>
        <v>6.4583333333333342E-3</v>
      </c>
      <c r="O195" s="31">
        <f>IF(Amendments!O195="",Performance_trends_V1.0!O195,Amendments!O195)</f>
        <v>7.0717592592592594E-3</v>
      </c>
      <c r="P195" s="31">
        <f>IF(Amendments!P195="",Performance_trends_V1.0!P195,Amendments!P195)</f>
        <v>3.3047562332775044E-3</v>
      </c>
      <c r="Q195" s="32">
        <f>IF(Amendments!Q195="",Performance_trends_V1.0!Q195,Amendments!Q195)</f>
        <v>5.5286838501087199E-3</v>
      </c>
      <c r="R195" s="40" t="s">
        <v>96</v>
      </c>
    </row>
    <row r="196" spans="1:18" ht="40.5" x14ac:dyDescent="1.05">
      <c r="A196" s="3" t="s">
        <v>31</v>
      </c>
      <c r="B196" s="36" t="s">
        <v>95</v>
      </c>
      <c r="C196" s="37" t="s">
        <v>86</v>
      </c>
      <c r="D196" s="37" t="s">
        <v>87</v>
      </c>
      <c r="E196" s="38" t="s">
        <v>88</v>
      </c>
      <c r="F196" s="37">
        <v>0</v>
      </c>
      <c r="G196" s="86"/>
      <c r="H196" s="86"/>
      <c r="I196" s="86"/>
      <c r="J196" s="86"/>
      <c r="K196" s="86"/>
      <c r="L196" s="31">
        <f>IF(Amendments!L196="",Performance_trends_V1.0!L196,Amendments!L196)</f>
        <v>9.2476851851851852E-3</v>
      </c>
      <c r="M196" s="31">
        <f>IF(Amendments!M196="",Performance_trends_V1.0!M196,Amendments!M196)</f>
        <v>8.726851851851852E-3</v>
      </c>
      <c r="N196" s="31">
        <f>IF(Amendments!N196="",Performance_trends_V1.0!N196,Amendments!N196)</f>
        <v>4.2245370370370371E-3</v>
      </c>
      <c r="O196" s="31">
        <f>IF(Amendments!O196="",Performance_trends_V1.0!O196,Amendments!O196)</f>
        <v>5.4629629629629637E-3</v>
      </c>
      <c r="P196" s="31">
        <f>IF(Amendments!P196="",Performance_trends_V1.0!P196,Amendments!P196)</f>
        <v>3.1712962962962997E-3</v>
      </c>
      <c r="Q196" s="32">
        <f>IF(Amendments!Q196="",Performance_trends_V1.0!Q196,Amendments!Q196)</f>
        <v>2.9164884591581799E-3</v>
      </c>
      <c r="R196" s="40" t="s">
        <v>96</v>
      </c>
    </row>
    <row r="197" spans="1:18" ht="40.5" x14ac:dyDescent="1.05">
      <c r="A197" s="3" t="s">
        <v>32</v>
      </c>
      <c r="B197" s="36" t="s">
        <v>95</v>
      </c>
      <c r="C197" s="37" t="s">
        <v>86</v>
      </c>
      <c r="D197" s="37" t="s">
        <v>87</v>
      </c>
      <c r="E197" s="38" t="s">
        <v>88</v>
      </c>
      <c r="F197" s="37">
        <v>0</v>
      </c>
      <c r="G197" s="86"/>
      <c r="H197" s="86"/>
      <c r="I197" s="86"/>
      <c r="J197" s="86"/>
      <c r="K197" s="86"/>
      <c r="L197" s="31">
        <f>IF(Amendments!L197="",Performance_trends_V1.0!L197,Amendments!L197)</f>
        <v>5.7175925925925936E-3</v>
      </c>
      <c r="M197" s="31">
        <f>IF(Amendments!M197="",Performance_trends_V1.0!M197,Amendments!M197)</f>
        <v>4.3055555555555555E-3</v>
      </c>
      <c r="N197" s="31">
        <f>IF(Amendments!N197="",Performance_trends_V1.0!N197,Amendments!N197)</f>
        <v>6.4004629629629628E-3</v>
      </c>
      <c r="O197" s="31">
        <f>IF(Amendments!O197="",Performance_trends_V1.0!O197,Amendments!O197)</f>
        <v>4.6527777777777774E-3</v>
      </c>
      <c r="P197" s="31">
        <f>IF(Amendments!P197="",Performance_trends_V1.0!P197,Amendments!P197)</f>
        <v>5.0277776357870998E-3</v>
      </c>
      <c r="Q197" s="32">
        <f>IF(Amendments!Q197="",Performance_trends_V1.0!Q197,Amendments!Q197)</f>
        <v>7.3900457582846898E-3</v>
      </c>
      <c r="R197" s="40" t="s">
        <v>96</v>
      </c>
    </row>
    <row r="198" spans="1:18" ht="40.5" x14ac:dyDescent="1.05">
      <c r="A198" s="3" t="s">
        <v>33</v>
      </c>
      <c r="B198" s="36" t="s">
        <v>95</v>
      </c>
      <c r="C198" s="37" t="s">
        <v>86</v>
      </c>
      <c r="D198" s="37" t="s">
        <v>87</v>
      </c>
      <c r="E198" s="38" t="s">
        <v>88</v>
      </c>
      <c r="F198" s="37">
        <v>0</v>
      </c>
      <c r="G198" s="86"/>
      <c r="H198" s="86"/>
      <c r="I198" s="86"/>
      <c r="J198" s="86"/>
      <c r="K198" s="86"/>
      <c r="L198" s="31">
        <f>IF(Amendments!L198="",Performance_trends_V1.0!L198,Amendments!L198)</f>
        <v>1.4652777777777778E-2</v>
      </c>
      <c r="M198" s="31">
        <f>IF(Amendments!M198="",Performance_trends_V1.0!M198,Amendments!M198)</f>
        <v>2.284722222222222E-2</v>
      </c>
      <c r="N198" s="31">
        <f>IF(Amendments!N198="",Performance_trends_V1.0!N198,Amendments!N198)</f>
        <v>8.819444444444444E-3</v>
      </c>
      <c r="O198" s="31">
        <f>IF(Amendments!O198="",Performance_trends_V1.0!O198,Amendments!O198)</f>
        <v>9.4444444444444445E-3</v>
      </c>
      <c r="P198" s="31">
        <f>IF(Amendments!P198="",Performance_trends_V1.0!P198,Amendments!P198)</f>
        <v>4.0416224570425999E-3</v>
      </c>
      <c r="Q198" s="32">
        <f>IF(Amendments!Q198="",Performance_trends_V1.0!Q198,Amendments!Q198)</f>
        <v>2.5758175194549502E-3</v>
      </c>
      <c r="R198" s="40" t="s">
        <v>96</v>
      </c>
    </row>
    <row r="199" spans="1:18" ht="40.5" x14ac:dyDescent="1.05">
      <c r="A199" s="3" t="s">
        <v>34</v>
      </c>
      <c r="B199" s="36" t="s">
        <v>95</v>
      </c>
      <c r="C199" s="37" t="s">
        <v>86</v>
      </c>
      <c r="D199" s="37" t="s">
        <v>87</v>
      </c>
      <c r="E199" s="38" t="s">
        <v>88</v>
      </c>
      <c r="F199" s="37">
        <v>0</v>
      </c>
      <c r="G199" s="86"/>
      <c r="H199" s="86"/>
      <c r="I199" s="86"/>
      <c r="J199" s="86"/>
      <c r="K199" s="86"/>
      <c r="L199" s="31">
        <f>IF(Amendments!L199="",Performance_trends_V1.0!L199,Amendments!L199)</f>
        <v>8.9814814814814809E-3</v>
      </c>
      <c r="M199" s="31">
        <f>IF(Amendments!M199="",Performance_trends_V1.0!M199,Amendments!M199)</f>
        <v>5.2766203703703697E-2</v>
      </c>
      <c r="N199" s="31">
        <f>IF(Amendments!N199="",Performance_trends_V1.0!N199,Amendments!N199)</f>
        <v>1.042824074074074E-2</v>
      </c>
      <c r="O199" s="31">
        <f>IF(Amendments!O199="",Performance_trends_V1.0!O199,Amendments!O199)</f>
        <v>6.4467592592592588E-3</v>
      </c>
      <c r="P199" s="31">
        <f>IF(Amendments!P199="",Performance_trends_V1.0!P199,Amendments!P199)</f>
        <v>2.1031681961092001E-2</v>
      </c>
      <c r="Q199" s="32">
        <f>IF(Amendments!Q199="",Performance_trends_V1.0!Q199,Amendments!Q199)</f>
        <v>1.74916075551878E-3</v>
      </c>
      <c r="R199" s="40" t="s">
        <v>96</v>
      </c>
    </row>
    <row r="200" spans="1:18" ht="40.5" x14ac:dyDescent="1.05">
      <c r="A200" s="3" t="s">
        <v>35</v>
      </c>
      <c r="B200" s="36" t="s">
        <v>95</v>
      </c>
      <c r="C200" s="37" t="s">
        <v>86</v>
      </c>
      <c r="D200" s="37" t="s">
        <v>87</v>
      </c>
      <c r="E200" s="38" t="s">
        <v>88</v>
      </c>
      <c r="F200" s="37">
        <v>0</v>
      </c>
      <c r="G200" s="86"/>
      <c r="H200" s="86"/>
      <c r="I200" s="86"/>
      <c r="J200" s="86"/>
      <c r="K200" s="86"/>
      <c r="L200" s="31">
        <f>IF(Amendments!L200="",Performance_trends_V1.0!L200,Amendments!L200)</f>
        <v>2.8819444444444439E-3</v>
      </c>
      <c r="M200" s="31">
        <f>IF(Amendments!M200="",Performance_trends_V1.0!M200,Amendments!M200)</f>
        <v>2.9745370370370368E-3</v>
      </c>
      <c r="N200" s="31">
        <f>IF(Amendments!N200="",Performance_trends_V1.0!N200,Amendments!N200)</f>
        <v>2.7083333333333334E-3</v>
      </c>
      <c r="O200" s="31">
        <f>IF(Amendments!O200="",Performance_trends_V1.0!O200,Amendments!O200)</f>
        <v>2.3379629629629631E-3</v>
      </c>
      <c r="P200" s="31">
        <f>IF(Amendments!P200="",Performance_trends_V1.0!P200,Amendments!P200)</f>
        <v>1.9541636771261898E-3</v>
      </c>
      <c r="Q200" s="32">
        <f>IF(Amendments!Q200="",Performance_trends_V1.0!Q200,Amendments!Q200)</f>
        <v>1.63134109035794E-3</v>
      </c>
      <c r="R200" s="40" t="s">
        <v>96</v>
      </c>
    </row>
    <row r="201" spans="1:18" ht="40.5" x14ac:dyDescent="1.05">
      <c r="A201" s="3" t="s">
        <v>36</v>
      </c>
      <c r="B201" s="36" t="s">
        <v>95</v>
      </c>
      <c r="C201" s="37" t="s">
        <v>86</v>
      </c>
      <c r="D201" s="37" t="s">
        <v>87</v>
      </c>
      <c r="E201" s="38" t="s">
        <v>88</v>
      </c>
      <c r="F201" s="37">
        <v>0</v>
      </c>
      <c r="G201" s="86"/>
      <c r="H201" s="86"/>
      <c r="I201" s="86"/>
      <c r="J201" s="86"/>
      <c r="K201" s="86"/>
      <c r="L201" s="31">
        <f>IF(Amendments!L201="",Performance_trends_V1.0!L201,Amendments!L201)</f>
        <v>8.9699074074074073E-3</v>
      </c>
      <c r="M201" s="31">
        <f>IF(Amendments!M201="",Performance_trends_V1.0!M201,Amendments!M201)</f>
        <v>3.0995370370370371E-2</v>
      </c>
      <c r="N201" s="31">
        <f>IF(Amendments!N201="",Performance_trends_V1.0!N201,Amendments!N201)</f>
        <v>9.8958333333333329E-3</v>
      </c>
      <c r="O201" s="31">
        <f>IF(Amendments!O201="",Performance_trends_V1.0!O201,Amendments!O201)</f>
        <v>6.9212962962962961E-3</v>
      </c>
      <c r="P201" s="31">
        <f>IF(Amendments!P201="",Performance_trends_V1.0!P201,Amendments!P201)</f>
        <v>2.1843173447295802E-2</v>
      </c>
      <c r="Q201" s="32">
        <f>IF(Amendments!Q201="",Performance_trends_V1.0!Q201,Amendments!Q201)</f>
        <v>5.0384554512483901E-2</v>
      </c>
      <c r="R201" s="40" t="s">
        <v>96</v>
      </c>
    </row>
    <row r="202" spans="1:18" ht="40.5" x14ac:dyDescent="1.05">
      <c r="A202" s="3" t="s">
        <v>37</v>
      </c>
      <c r="B202" s="36" t="s">
        <v>95</v>
      </c>
      <c r="C202" s="37" t="s">
        <v>86</v>
      </c>
      <c r="D202" s="37" t="s">
        <v>87</v>
      </c>
      <c r="E202" s="38" t="s">
        <v>88</v>
      </c>
      <c r="F202" s="37">
        <v>0</v>
      </c>
      <c r="G202" s="86"/>
      <c r="H202" s="86"/>
      <c r="I202" s="86"/>
      <c r="J202" s="86"/>
      <c r="K202" s="86"/>
      <c r="L202" s="31">
        <f>IF(Amendments!L202="",Performance_trends_V1.0!L202,Amendments!L202)</f>
        <v>3.5995370370370374E-3</v>
      </c>
      <c r="M202" s="31">
        <f>IF(Amendments!M202="",Performance_trends_V1.0!M202,Amendments!M202)</f>
        <v>5.9259259259259256E-3</v>
      </c>
      <c r="N202" s="31">
        <f>IF(Amendments!N202="",Performance_trends_V1.0!N202,Amendments!N202)</f>
        <v>4.9652777777777777E-3</v>
      </c>
      <c r="O202" s="31">
        <f>IF(Amendments!O202="",Performance_trends_V1.0!O202,Amendments!O202)</f>
        <v>2.3263888888888887E-3</v>
      </c>
      <c r="P202" s="31">
        <f>IF(Amendments!P202="",Performance_trends_V1.0!P202,Amendments!P202)</f>
        <v>3.1621451137899201E-3</v>
      </c>
      <c r="Q202" s="32">
        <f>IF(Amendments!Q202="",Performance_trends_V1.0!Q202,Amendments!Q202)</f>
        <v>2.2519305981643402E-3</v>
      </c>
      <c r="R202" s="40" t="s">
        <v>96</v>
      </c>
    </row>
    <row r="203" spans="1:18" ht="40.5" x14ac:dyDescent="1.05">
      <c r="A203" s="3" t="s">
        <v>38</v>
      </c>
      <c r="B203" s="36" t="s">
        <v>95</v>
      </c>
      <c r="C203" s="37" t="s">
        <v>86</v>
      </c>
      <c r="D203" s="37" t="s">
        <v>87</v>
      </c>
      <c r="E203" s="38" t="s">
        <v>88</v>
      </c>
      <c r="F203" s="37">
        <v>0</v>
      </c>
      <c r="G203" s="86"/>
      <c r="H203" s="86"/>
      <c r="I203" s="86"/>
      <c r="J203" s="86"/>
      <c r="K203" s="86"/>
      <c r="L203" s="31">
        <f>IF(Amendments!L203="",Performance_trends_V1.0!L203,Amendments!L203)</f>
        <v>6.4814814814814822E-3</v>
      </c>
      <c r="M203" s="31">
        <f>IF(Amendments!M203="",Performance_trends_V1.0!M203,Amendments!M203)</f>
        <v>2.8472222222222219E-3</v>
      </c>
      <c r="N203" s="31">
        <f>IF(Amendments!N203="",Performance_trends_V1.0!N203,Amendments!N203)</f>
        <v>1.1792443283723333E-2</v>
      </c>
      <c r="O203" s="31">
        <f>IF(Amendments!O203="",Performance_trends_V1.0!O203,Amendments!O203)</f>
        <v>9.5833333333333328E-4</v>
      </c>
      <c r="P203" s="31">
        <f>IF(Amendments!P203="",Performance_trends_V1.0!P203,Amendments!P203)</f>
        <v>5.1198471769274365E-3</v>
      </c>
      <c r="Q203" s="32">
        <f>IF(Amendments!Q203="",Performance_trends_V1.0!Q203,Amendments!Q203)</f>
        <v>2.0556366046353301E-3</v>
      </c>
      <c r="R203" s="40" t="s">
        <v>96</v>
      </c>
    </row>
    <row r="204" spans="1:18" x14ac:dyDescent="1.05">
      <c r="A204" s="3" t="s">
        <v>18</v>
      </c>
      <c r="B204" s="36" t="s">
        <v>97</v>
      </c>
      <c r="C204" s="37" t="s">
        <v>86</v>
      </c>
      <c r="D204" s="37" t="s">
        <v>90</v>
      </c>
      <c r="E204" s="38" t="s">
        <v>91</v>
      </c>
      <c r="F204" s="37">
        <v>2</v>
      </c>
      <c r="G204" s="85"/>
      <c r="H204" s="85"/>
      <c r="I204" s="85"/>
      <c r="J204" s="85"/>
      <c r="K204" s="85"/>
      <c r="L204" s="34">
        <f>IF(Amendments!L204="",Performance_trends_V1.0!L204,Amendments!L204)</f>
        <v>25311245.516666699</v>
      </c>
      <c r="M204" s="34">
        <f>IF(Amendments!M204="",Performance_trends_V1.0!M204,Amendments!M204)</f>
        <v>16248320.600000001</v>
      </c>
      <c r="N204" s="34">
        <f>IF(Amendments!N204="",Performance_trends_V1.0!N204,Amendments!N204)</f>
        <v>19376341</v>
      </c>
      <c r="O204" s="34">
        <f>IF(Amendments!O204="",Performance_trends_V1.0!O204,Amendments!O204)</f>
        <v>41858227.849999994</v>
      </c>
      <c r="P204" s="41">
        <f>IF(Amendments!P204="",Performance_trends_V1.0!P204,Amendments!P204)</f>
        <v>11248740</v>
      </c>
      <c r="Q204" s="42">
        <f>IF(Amendments!Q204="",Performance_trends_V1.0!Q204,Amendments!Q204)</f>
        <v>22264020</v>
      </c>
      <c r="R204" s="36"/>
    </row>
    <row r="205" spans="1:18" x14ac:dyDescent="1.05">
      <c r="A205" s="3" t="s">
        <v>22</v>
      </c>
      <c r="B205" s="36" t="s">
        <v>97</v>
      </c>
      <c r="C205" s="37" t="s">
        <v>86</v>
      </c>
      <c r="D205" s="37" t="s">
        <v>90</v>
      </c>
      <c r="E205" s="38" t="s">
        <v>91</v>
      </c>
      <c r="F205" s="37">
        <v>2</v>
      </c>
      <c r="G205" s="85"/>
      <c r="H205" s="85"/>
      <c r="I205" s="85"/>
      <c r="J205" s="85"/>
      <c r="K205" s="85"/>
      <c r="L205" s="34">
        <f>IF(Amendments!L205="",Performance_trends_V1.0!L205,Amendments!L205)</f>
        <v>17313288.300000001</v>
      </c>
      <c r="M205" s="34">
        <f>IF(Amendments!M205="",Performance_trends_V1.0!M205,Amendments!M205)</f>
        <v>62667885.383333333</v>
      </c>
      <c r="N205" s="34">
        <f>IF(Amendments!N205="",Performance_trends_V1.0!N205,Amendments!N205)</f>
        <v>25206910.533333335</v>
      </c>
      <c r="O205" s="34">
        <f>IF(Amendments!O205="",Performance_trends_V1.0!O205,Amendments!O205)</f>
        <v>25785207.499999996</v>
      </c>
      <c r="P205" s="34">
        <f>IF(Amendments!P205="",Performance_trends_V1.0!P205,Amendments!P205)</f>
        <v>16178699.52</v>
      </c>
      <c r="Q205" s="43">
        <f>IF(Amendments!Q205="",Performance_trends_V1.0!Q205,Amendments!Q205)</f>
        <v>23754551.039999999</v>
      </c>
      <c r="R205" s="36"/>
    </row>
    <row r="206" spans="1:18" x14ac:dyDescent="1.05">
      <c r="A206" s="3" t="s">
        <v>23</v>
      </c>
      <c r="B206" s="36" t="s">
        <v>97</v>
      </c>
      <c r="C206" s="37" t="s">
        <v>86</v>
      </c>
      <c r="D206" s="37" t="s">
        <v>90</v>
      </c>
      <c r="E206" s="38" t="s">
        <v>91</v>
      </c>
      <c r="F206" s="37">
        <v>2</v>
      </c>
      <c r="G206" s="85"/>
      <c r="H206" s="85"/>
      <c r="I206" s="85"/>
      <c r="J206" s="85"/>
      <c r="K206" s="85"/>
      <c r="L206" s="34" t="str">
        <f>IF(Amendments!L206="",Performance_trends_V1.0!L206,Amendments!L206)</f>
        <v>-</v>
      </c>
      <c r="M206" s="34" t="str">
        <f>IF(Amendments!M206="",Performance_trends_V1.0!M206,Amendments!M206)</f>
        <v>-</v>
      </c>
      <c r="N206" s="34">
        <f>IF(Amendments!N206="",Performance_trends_V1.0!N206,Amendments!N206)</f>
        <v>3727434.2876666663</v>
      </c>
      <c r="O206" s="34">
        <f>IF(Amendments!O206="",Performance_trends_V1.0!O206,Amendments!O206)</f>
        <v>1836235.5666666669</v>
      </c>
      <c r="P206" s="34">
        <f>IF(Amendments!P206="",Performance_trends_V1.0!P206,Amendments!P206)</f>
        <v>7269811.0300000003</v>
      </c>
      <c r="Q206" s="43">
        <f>IF(Amendments!Q206="",Performance_trends_V1.0!Q206,Amendments!Q206)</f>
        <v>3974256.16</v>
      </c>
      <c r="R206" s="36"/>
    </row>
    <row r="207" spans="1:18" x14ac:dyDescent="1.05">
      <c r="A207" s="3" t="s">
        <v>25</v>
      </c>
      <c r="B207" s="36" t="s">
        <v>97</v>
      </c>
      <c r="C207" s="37" t="s">
        <v>86</v>
      </c>
      <c r="D207" s="37" t="s">
        <v>90</v>
      </c>
      <c r="E207" s="38" t="s">
        <v>91</v>
      </c>
      <c r="F207" s="37">
        <v>2</v>
      </c>
      <c r="G207" s="85"/>
      <c r="H207" s="85"/>
      <c r="I207" s="85"/>
      <c r="J207" s="85"/>
      <c r="K207" s="85"/>
      <c r="L207" s="34">
        <f>IF(Amendments!L207="",Performance_trends_V1.0!L207,Amendments!L207)</f>
        <v>4379886.3333333321</v>
      </c>
      <c r="M207" s="34">
        <f>IF(Amendments!M207="",Performance_trends_V1.0!M207,Amendments!M207)</f>
        <v>10732608</v>
      </c>
      <c r="N207" s="34">
        <f>IF(Amendments!N207="",Performance_trends_V1.0!N207,Amendments!N207)</f>
        <v>16507353.6</v>
      </c>
      <c r="O207" s="34">
        <f>IF(Amendments!O207="",Performance_trends_V1.0!O207,Amendments!O207)</f>
        <v>11501323.199999999</v>
      </c>
      <c r="P207" s="34">
        <f>IF(Amendments!P207="",Performance_trends_V1.0!P207,Amendments!P207)</f>
        <v>8372931.8399999999</v>
      </c>
      <c r="Q207" s="43">
        <f>IF(Amendments!Q207="",Performance_trends_V1.0!Q207,Amendments!Q207)</f>
        <v>24312948.34</v>
      </c>
      <c r="R207" s="36"/>
    </row>
    <row r="208" spans="1:18" x14ac:dyDescent="1.05">
      <c r="A208" s="3" t="s">
        <v>26</v>
      </c>
      <c r="B208" s="36" t="s">
        <v>97</v>
      </c>
      <c r="C208" s="37" t="s">
        <v>86</v>
      </c>
      <c r="D208" s="37" t="s">
        <v>90</v>
      </c>
      <c r="E208" s="38" t="s">
        <v>91</v>
      </c>
      <c r="F208" s="37">
        <v>2</v>
      </c>
      <c r="G208" s="85"/>
      <c r="H208" s="85"/>
      <c r="I208" s="85"/>
      <c r="J208" s="85"/>
      <c r="K208" s="85"/>
      <c r="L208" s="34" t="str">
        <f>IF(Amendments!L208="",Performance_trends_V1.0!L208,Amendments!L208)</f>
        <v>-</v>
      </c>
      <c r="M208" s="34" t="str">
        <f>IF(Amendments!M208="",Performance_trends_V1.0!M208,Amendments!M208)</f>
        <v>-</v>
      </c>
      <c r="N208" s="34">
        <f>IF(Amendments!N208="",Performance_trends_V1.0!N208,Amendments!N208)</f>
        <v>72022112.719999999</v>
      </c>
      <c r="O208" s="34">
        <f>IF(Amendments!O208="",Performance_trends_V1.0!O208,Amendments!O208)</f>
        <v>31856176.945999999</v>
      </c>
      <c r="P208" s="34">
        <f>IF(Amendments!P208="",Performance_trends_V1.0!P208,Amendments!P208)</f>
        <v>42004108</v>
      </c>
      <c r="Q208" s="43">
        <f>IF(Amendments!Q208="",Performance_trends_V1.0!Q208,Amendments!Q208)</f>
        <v>47151559.689999998</v>
      </c>
      <c r="R208" s="36"/>
    </row>
    <row r="209" spans="1:18" x14ac:dyDescent="1.05">
      <c r="A209" s="3" t="s">
        <v>27</v>
      </c>
      <c r="B209" s="36" t="s">
        <v>97</v>
      </c>
      <c r="C209" s="37" t="s">
        <v>86</v>
      </c>
      <c r="D209" s="37" t="s">
        <v>90</v>
      </c>
      <c r="E209" s="38" t="s">
        <v>91</v>
      </c>
      <c r="F209" s="37">
        <v>2</v>
      </c>
      <c r="G209" s="85"/>
      <c r="H209" s="85"/>
      <c r="I209" s="85"/>
      <c r="J209" s="85"/>
      <c r="K209" s="85"/>
      <c r="L209" s="34" t="str">
        <f>IF(Amendments!L209="",Performance_trends_V1.0!L209,Amendments!L209)</f>
        <v>-</v>
      </c>
      <c r="M209" s="34" t="str">
        <f>IF(Amendments!M209="",Performance_trends_V1.0!M209,Amendments!M209)</f>
        <v>-</v>
      </c>
      <c r="N209" s="34">
        <f>IF(Amendments!N209="",Performance_trends_V1.0!N209,Amendments!N209)</f>
        <v>7745278.5597294252</v>
      </c>
      <c r="O209" s="34">
        <f>IF(Amendments!O209="",Performance_trends_V1.0!O209,Amendments!O209)</f>
        <v>9748899.9113693368</v>
      </c>
      <c r="P209" s="34">
        <f>IF(Amendments!P209="",Performance_trends_V1.0!P209,Amendments!P209)</f>
        <v>6059419.2000000002</v>
      </c>
      <c r="Q209" s="43">
        <f>IF(Amendments!Q209="",Performance_trends_V1.0!Q209,Amendments!Q209)</f>
        <v>14806739.949999999</v>
      </c>
      <c r="R209" s="36"/>
    </row>
    <row r="210" spans="1:18" x14ac:dyDescent="1.05">
      <c r="A210" s="3" t="s">
        <v>28</v>
      </c>
      <c r="B210" s="36" t="s">
        <v>97</v>
      </c>
      <c r="C210" s="37" t="s">
        <v>86</v>
      </c>
      <c r="D210" s="37" t="s">
        <v>90</v>
      </c>
      <c r="E210" s="38" t="s">
        <v>91</v>
      </c>
      <c r="F210" s="37">
        <v>2</v>
      </c>
      <c r="G210" s="85"/>
      <c r="H210" s="85"/>
      <c r="I210" s="85"/>
      <c r="J210" s="85"/>
      <c r="K210" s="85"/>
      <c r="L210" s="34">
        <f>IF(Amendments!L210="",Performance_trends_V1.0!L210,Amendments!L210)</f>
        <v>6955748.0999999987</v>
      </c>
      <c r="M210" s="34">
        <f>IF(Amendments!M210="",Performance_trends_V1.0!M210,Amendments!M210)</f>
        <v>16452429.333333332</v>
      </c>
      <c r="N210" s="34">
        <f>IF(Amendments!N210="",Performance_trends_V1.0!N210,Amendments!N210)</f>
        <v>8294562.1833333327</v>
      </c>
      <c r="O210" s="34">
        <f>IF(Amendments!O210="",Performance_trends_V1.0!O210,Amendments!O210)</f>
        <v>12077508.333333334</v>
      </c>
      <c r="P210" s="34">
        <f>IF(Amendments!P210="",Performance_trends_V1.0!P210,Amendments!P210)</f>
        <v>14432151</v>
      </c>
      <c r="Q210" s="43">
        <f>IF(Amendments!Q210="",Performance_trends_V1.0!Q210,Amendments!Q210)</f>
        <v>10657238.630000001</v>
      </c>
      <c r="R210" s="36"/>
    </row>
    <row r="211" spans="1:18" x14ac:dyDescent="1.05">
      <c r="A211" s="3" t="s">
        <v>29</v>
      </c>
      <c r="B211" s="36" t="s">
        <v>97</v>
      </c>
      <c r="C211" s="37" t="s">
        <v>86</v>
      </c>
      <c r="D211" s="37" t="s">
        <v>90</v>
      </c>
      <c r="E211" s="38" t="s">
        <v>91</v>
      </c>
      <c r="F211" s="37">
        <v>2</v>
      </c>
      <c r="G211" s="85"/>
      <c r="H211" s="85"/>
      <c r="I211" s="85"/>
      <c r="J211" s="85"/>
      <c r="K211" s="85"/>
      <c r="L211" s="34">
        <f>IF(Amendments!L211="",Performance_trends_V1.0!L211,Amendments!L211)</f>
        <v>32885136.583333343</v>
      </c>
      <c r="M211" s="34">
        <f>IF(Amendments!M211="",Performance_trends_V1.0!M211,Amendments!M211)</f>
        <v>93300923.099999994</v>
      </c>
      <c r="N211" s="34">
        <f>IF(Amendments!N211="",Performance_trends_V1.0!N211,Amendments!N211)</f>
        <v>73525886.299999982</v>
      </c>
      <c r="O211" s="34">
        <f>IF(Amendments!O211="",Performance_trends_V1.0!O211,Amendments!O211)</f>
        <v>70485405.25</v>
      </c>
      <c r="P211" s="34">
        <f>IF(Amendments!P211="",Performance_trends_V1.0!P211,Amendments!P211)</f>
        <v>54010437.310000002</v>
      </c>
      <c r="Q211" s="43">
        <f>IF(Amendments!Q211="",Performance_trends_V1.0!Q211,Amendments!Q211)</f>
        <v>44164192.210000001</v>
      </c>
      <c r="R211" s="36"/>
    </row>
    <row r="212" spans="1:18" x14ac:dyDescent="1.05">
      <c r="A212" s="3" t="s">
        <v>30</v>
      </c>
      <c r="B212" s="36" t="s">
        <v>97</v>
      </c>
      <c r="C212" s="37" t="s">
        <v>86</v>
      </c>
      <c r="D212" s="37" t="s">
        <v>90</v>
      </c>
      <c r="E212" s="38" t="s">
        <v>91</v>
      </c>
      <c r="F212" s="37">
        <v>2</v>
      </c>
      <c r="G212" s="85"/>
      <c r="H212" s="85"/>
      <c r="I212" s="85"/>
      <c r="J212" s="85"/>
      <c r="K212" s="85"/>
      <c r="L212" s="34">
        <f>IF(Amendments!L212="",Performance_trends_V1.0!L212,Amendments!L212)</f>
        <v>45938466</v>
      </c>
      <c r="M212" s="34">
        <f>IF(Amendments!M212="",Performance_trends_V1.0!M212,Amendments!M212)</f>
        <v>44231046.45000001</v>
      </c>
      <c r="N212" s="34">
        <f>IF(Amendments!N212="",Performance_trends_V1.0!N212,Amendments!N212)</f>
        <v>31101329.700000007</v>
      </c>
      <c r="O212" s="34">
        <f>IF(Amendments!O212="",Performance_trends_V1.0!O212,Amendments!O212)</f>
        <v>34409493.516666666</v>
      </c>
      <c r="P212" s="34">
        <f>IF(Amendments!P212="",Performance_trends_V1.0!P212,Amendments!P212)</f>
        <v>16206698</v>
      </c>
      <c r="Q212" s="43">
        <f>IF(Amendments!Q212="",Performance_trends_V1.0!Q212,Amendments!Q212)</f>
        <v>27310006</v>
      </c>
      <c r="R212" s="36"/>
    </row>
    <row r="213" spans="1:18" x14ac:dyDescent="1.05">
      <c r="A213" s="3" t="s">
        <v>31</v>
      </c>
      <c r="B213" s="36" t="s">
        <v>97</v>
      </c>
      <c r="C213" s="37" t="s">
        <v>86</v>
      </c>
      <c r="D213" s="37" t="s">
        <v>90</v>
      </c>
      <c r="E213" s="38" t="s">
        <v>91</v>
      </c>
      <c r="F213" s="37">
        <v>2</v>
      </c>
      <c r="G213" s="85"/>
      <c r="H213" s="85"/>
      <c r="I213" s="85"/>
      <c r="J213" s="85"/>
      <c r="K213" s="85"/>
      <c r="L213" s="34">
        <f>IF(Amendments!L213="",Performance_trends_V1.0!L213,Amendments!L213)</f>
        <v>8153481.5999999996</v>
      </c>
      <c r="M213" s="34">
        <f>IF(Amendments!M213="",Performance_trends_V1.0!M213,Amendments!M213)</f>
        <v>7735680</v>
      </c>
      <c r="N213" s="34">
        <f>IF(Amendments!N213="",Performance_trends_V1.0!N213,Amendments!N213)</f>
        <v>3155212.8</v>
      </c>
      <c r="O213" s="34">
        <f>IF(Amendments!O213="",Performance_trends_V1.0!O213,Amendments!O213)</f>
        <v>4922784</v>
      </c>
      <c r="P213" s="34">
        <f>IF(Amendments!P213="",Performance_trends_V1.0!P213,Amendments!P213)</f>
        <v>2866501.23</v>
      </c>
      <c r="Q213" s="43">
        <f>IF(Amendments!Q213="",Performance_trends_V1.0!Q213,Amendments!Q213)</f>
        <v>2659138.92</v>
      </c>
      <c r="R213" s="36"/>
    </row>
    <row r="214" spans="1:18" x14ac:dyDescent="1.05">
      <c r="A214" s="3" t="s">
        <v>32</v>
      </c>
      <c r="B214" s="36" t="s">
        <v>97</v>
      </c>
      <c r="C214" s="37" t="s">
        <v>86</v>
      </c>
      <c r="D214" s="37" t="s">
        <v>90</v>
      </c>
      <c r="E214" s="38" t="s">
        <v>91</v>
      </c>
      <c r="F214" s="37">
        <v>2</v>
      </c>
      <c r="G214" s="85"/>
      <c r="H214" s="85"/>
      <c r="I214" s="85"/>
      <c r="J214" s="85"/>
      <c r="K214" s="85"/>
      <c r="L214" s="34">
        <f>IF(Amendments!L214="",Performance_trends_V1.0!L214,Amendments!L214)</f>
        <v>18852299.699999999</v>
      </c>
      <c r="M214" s="34">
        <f>IF(Amendments!M214="",Performance_trends_V1.0!M214,Amendments!M214)</f>
        <v>14292971.599999998</v>
      </c>
      <c r="N214" s="34">
        <f>IF(Amendments!N214="",Performance_trends_V1.0!N214,Amendments!N214)</f>
        <v>21374970.75</v>
      </c>
      <c r="O214" s="34">
        <f>IF(Amendments!O214="",Performance_trends_V1.0!O214,Amendments!O214)</f>
        <v>15660626.899999999</v>
      </c>
      <c r="P214" s="34">
        <f>IF(Amendments!P214="",Performance_trends_V1.0!P214,Amendments!P214)</f>
        <v>16996420.800000001</v>
      </c>
      <c r="Q214" s="43">
        <f>IF(Amendments!Q214="",Performance_trends_V1.0!Q214,Amendments!Q214)</f>
        <v>25067933.84</v>
      </c>
      <c r="R214" s="36"/>
    </row>
    <row r="215" spans="1:18" x14ac:dyDescent="1.05">
      <c r="A215" s="3" t="s">
        <v>33</v>
      </c>
      <c r="B215" s="36" t="s">
        <v>97</v>
      </c>
      <c r="C215" s="37" t="s">
        <v>86</v>
      </c>
      <c r="D215" s="37" t="s">
        <v>90</v>
      </c>
      <c r="E215" s="38" t="s">
        <v>91</v>
      </c>
      <c r="F215" s="37">
        <v>2</v>
      </c>
      <c r="G215" s="85"/>
      <c r="H215" s="85"/>
      <c r="I215" s="85"/>
      <c r="J215" s="85"/>
      <c r="K215" s="85"/>
      <c r="L215" s="34">
        <f>IF(Amendments!L215="",Performance_trends_V1.0!L215,Amendments!L215)</f>
        <v>31457146.000000004</v>
      </c>
      <c r="M215" s="34">
        <f>IF(Amendments!M215="",Performance_trends_V1.0!M215,Amendments!M215)</f>
        <v>49356448.400000006</v>
      </c>
      <c r="N215" s="34">
        <f>IF(Amendments!N215="",Performance_trends_V1.0!N215,Amendments!N215)</f>
        <v>19218592.499999996</v>
      </c>
      <c r="O215" s="34">
        <f>IF(Amendments!O215="",Performance_trends_V1.0!O215,Amendments!O215)</f>
        <v>20744691.999999996</v>
      </c>
      <c r="P215" s="34">
        <f>IF(Amendments!P215="",Performance_trends_V1.0!P215,Amendments!P215)</f>
        <v>8961555.4299999997</v>
      </c>
      <c r="Q215" s="43">
        <f>IF(Amendments!Q215="",Performance_trends_V1.0!Q215,Amendments!Q215)</f>
        <v>5765875.2000000002</v>
      </c>
      <c r="R215" s="36"/>
    </row>
    <row r="216" spans="1:18" x14ac:dyDescent="1.05">
      <c r="A216" s="3" t="s">
        <v>34</v>
      </c>
      <c r="B216" s="36" t="s">
        <v>97</v>
      </c>
      <c r="C216" s="37" t="s">
        <v>86</v>
      </c>
      <c r="D216" s="37" t="s">
        <v>90</v>
      </c>
      <c r="E216" s="38" t="s">
        <v>91</v>
      </c>
      <c r="F216" s="37">
        <v>2</v>
      </c>
      <c r="G216" s="85"/>
      <c r="H216" s="85"/>
      <c r="I216" s="85"/>
      <c r="J216" s="85"/>
      <c r="K216" s="85"/>
      <c r="L216" s="34">
        <f>IF(Amendments!L216="",Performance_trends_V1.0!L216,Amendments!L216)</f>
        <v>6864599.4666666659</v>
      </c>
      <c r="M216" s="34">
        <f>IF(Amendments!M216="",Performance_trends_V1.0!M216,Amendments!M216)</f>
        <v>40737552.36666666</v>
      </c>
      <c r="N216" s="34">
        <f>IF(Amendments!N216="",Performance_trends_V1.0!N216,Amendments!N216)</f>
        <v>8122980.5166666666</v>
      </c>
      <c r="O216" s="34">
        <f>IF(Amendments!O216="",Performance_trends_V1.0!O216,Amendments!O216)</f>
        <v>5068291.5333333332</v>
      </c>
      <c r="P216" s="34">
        <f>IF(Amendments!P216="",Performance_trends_V1.0!P216,Amendments!P216)</f>
        <v>16600427.710000001</v>
      </c>
      <c r="Q216" s="43">
        <f>IF(Amendments!Q216="",Performance_trends_V1.0!Q216,Amendments!Q216)</f>
        <v>1394085.6</v>
      </c>
      <c r="R216" s="36"/>
    </row>
    <row r="217" spans="1:18" x14ac:dyDescent="1.05">
      <c r="A217" s="3" t="s">
        <v>35</v>
      </c>
      <c r="B217" s="36" t="s">
        <v>97</v>
      </c>
      <c r="C217" s="37" t="s">
        <v>86</v>
      </c>
      <c r="D217" s="37" t="s">
        <v>90</v>
      </c>
      <c r="E217" s="38" t="s">
        <v>91</v>
      </c>
      <c r="F217" s="37">
        <v>2</v>
      </c>
      <c r="G217" s="85"/>
      <c r="H217" s="85"/>
      <c r="I217" s="85"/>
      <c r="J217" s="85"/>
      <c r="K217" s="85"/>
      <c r="L217" s="34">
        <f>IF(Amendments!L217="",Performance_trends_V1.0!L217,Amendments!L217)</f>
        <v>1318766.2499999998</v>
      </c>
      <c r="M217" s="34">
        <f>IF(Amendments!M217="",Performance_trends_V1.0!M217,Amendments!M217)</f>
        <v>1369835.7000000002</v>
      </c>
      <c r="N217" s="34">
        <f>IF(Amendments!N217="",Performance_trends_V1.0!N217,Amendments!N217)</f>
        <v>1254208.8000000003</v>
      </c>
      <c r="O217" s="34">
        <f>IF(Amendments!O217="",Performance_trends_V1.0!O217,Amendments!O217)</f>
        <v>1082969.1333333333</v>
      </c>
      <c r="P217" s="34">
        <f>IF(Amendments!P217="",Performance_trends_V1.0!P217,Amendments!P217)</f>
        <v>908597</v>
      </c>
      <c r="Q217" s="43">
        <f>IF(Amendments!Q217="",Performance_trends_V1.0!Q217,Amendments!Q217)</f>
        <v>762549.12</v>
      </c>
      <c r="R217" s="36"/>
    </row>
    <row r="218" spans="1:18" x14ac:dyDescent="1.05">
      <c r="A218" s="3" t="s">
        <v>36</v>
      </c>
      <c r="B218" s="36" t="s">
        <v>97</v>
      </c>
      <c r="C218" s="37" t="s">
        <v>86</v>
      </c>
      <c r="D218" s="37" t="s">
        <v>90</v>
      </c>
      <c r="E218" s="38" t="s">
        <v>91</v>
      </c>
      <c r="F218" s="37">
        <v>2</v>
      </c>
      <c r="G218" s="85"/>
      <c r="H218" s="85"/>
      <c r="I218" s="85"/>
      <c r="J218" s="85"/>
      <c r="K218" s="85"/>
      <c r="L218" s="34">
        <f>IF(Amendments!L218="",Performance_trends_V1.0!L218,Amendments!L218)</f>
        <v>12976367.5</v>
      </c>
      <c r="M218" s="34">
        <f>IF(Amendments!M218="",Performance_trends_V1.0!M218,Amendments!M218)</f>
        <v>45221511.399999999</v>
      </c>
      <c r="N218" s="34">
        <f>IF(Amendments!N218="",Performance_trends_V1.0!N218,Amendments!N218)</f>
        <v>14549036.25</v>
      </c>
      <c r="O218" s="34">
        <f>IF(Amendments!O218="",Performance_trends_V1.0!O218,Amendments!O218)</f>
        <v>10270042.033333335</v>
      </c>
      <c r="P218" s="34">
        <f>IF(Amendments!P218="",Performance_trends_V1.0!P218,Amendments!P218)</f>
        <v>30041563</v>
      </c>
      <c r="Q218" s="43">
        <f>IF(Amendments!Q218="",Performance_trends_V1.0!Q218,Amendments!Q218)</f>
        <v>69604448.219999999</v>
      </c>
      <c r="R218" s="36"/>
    </row>
    <row r="219" spans="1:18" x14ac:dyDescent="1.05">
      <c r="A219" s="3" t="s">
        <v>37</v>
      </c>
      <c r="B219" s="36" t="s">
        <v>97</v>
      </c>
      <c r="C219" s="37" t="s">
        <v>86</v>
      </c>
      <c r="D219" s="37" t="s">
        <v>90</v>
      </c>
      <c r="E219" s="38" t="s">
        <v>91</v>
      </c>
      <c r="F219" s="37">
        <v>2</v>
      </c>
      <c r="G219" s="85"/>
      <c r="H219" s="85"/>
      <c r="I219" s="85"/>
      <c r="J219" s="85"/>
      <c r="K219" s="85"/>
      <c r="L219" s="34">
        <f>IF(Amendments!L219="",Performance_trends_V1.0!L219,Amendments!L219)</f>
        <v>3777862.1333333342</v>
      </c>
      <c r="M219" s="34">
        <f>IF(Amendments!M219="",Performance_trends_V1.0!M219,Amendments!M219)</f>
        <v>6279321.5999999996</v>
      </c>
      <c r="N219" s="34">
        <f>IF(Amendments!N219="",Performance_trends_V1.0!N219,Amendments!N219)</f>
        <v>5270365.0999999987</v>
      </c>
      <c r="O219" s="34">
        <f>IF(Amendments!O219="",Performance_trends_V1.0!O219,Amendments!O219)</f>
        <v>2487843.9999999995</v>
      </c>
      <c r="P219" s="34">
        <f>IF(Amendments!P219="",Performance_trends_V1.0!P219,Amendments!P219)</f>
        <v>3400012.8</v>
      </c>
      <c r="Q219" s="43">
        <f>IF(Amendments!Q219="",Performance_trends_V1.0!Q219,Amendments!Q219)</f>
        <v>2432218</v>
      </c>
      <c r="R219" s="36"/>
    </row>
    <row r="220" spans="1:18" x14ac:dyDescent="1.05">
      <c r="A220" s="3" t="s">
        <v>38</v>
      </c>
      <c r="B220" s="36" t="s">
        <v>97</v>
      </c>
      <c r="C220" s="37" t="s">
        <v>86</v>
      </c>
      <c r="D220" s="37" t="s">
        <v>90</v>
      </c>
      <c r="E220" s="38" t="s">
        <v>91</v>
      </c>
      <c r="F220" s="37">
        <v>2</v>
      </c>
      <c r="G220" s="85"/>
      <c r="H220" s="85"/>
      <c r="I220" s="85"/>
      <c r="J220" s="85"/>
      <c r="K220" s="85"/>
      <c r="L220" s="34">
        <f>IF(Amendments!L220="",Performance_trends_V1.0!L220,Amendments!L220)</f>
        <v>2694234.666666667</v>
      </c>
      <c r="M220" s="34">
        <f>IF(Amendments!M220="",Performance_trends_V1.0!M220,Amendments!M220)</f>
        <v>1194543.2</v>
      </c>
      <c r="N220" s="34">
        <f>IF(Amendments!N220="",Performance_trends_V1.0!N220,Amendments!N220)</f>
        <v>4964378.9999999991</v>
      </c>
      <c r="O220" s="34">
        <f>IF(Amendments!O220="",Performance_trends_V1.0!O220,Amendments!O220)</f>
        <v>407349.78</v>
      </c>
      <c r="P220" s="34">
        <f>IF(Amendments!P220="",Performance_trends_V1.0!P220,Amendments!P220)</f>
        <v>2104738.86</v>
      </c>
      <c r="Q220" s="43">
        <f>IF(Amendments!Q220="",Performance_trends_V1.0!Q220,Amendments!Q220)</f>
        <v>887869.25</v>
      </c>
      <c r="R220" s="36"/>
    </row>
    <row r="221" spans="1:18" x14ac:dyDescent="1.05">
      <c r="A221" s="3" t="s">
        <v>18</v>
      </c>
      <c r="B221" s="36" t="s">
        <v>98</v>
      </c>
      <c r="C221" s="37" t="s">
        <v>86</v>
      </c>
      <c r="D221" s="37" t="s">
        <v>93</v>
      </c>
      <c r="E221" s="38" t="s">
        <v>94</v>
      </c>
      <c r="F221" s="37">
        <v>3</v>
      </c>
      <c r="G221" s="35">
        <f>IF(Amendments!G221="",Performance_trends_V1.0!G221,Amendments!G221)</f>
        <v>2089.6480000000001</v>
      </c>
      <c r="H221" s="35">
        <f>IF(Amendments!H221="",Performance_trends_V1.0!H221,Amendments!H221)</f>
        <v>2104.6219999999998</v>
      </c>
      <c r="I221" s="35">
        <f>IF(Amendments!I221="",Performance_trends_V1.0!I221,Amendments!I221)</f>
        <v>2120.2249999999999</v>
      </c>
      <c r="J221" s="35">
        <f>IF(Amendments!J221="",Performance_trends_V1.0!J221,Amendments!J221)</f>
        <v>2137.9169999999999</v>
      </c>
      <c r="K221" s="35">
        <f>IF(Amendments!K221="",Performance_trends_V1.0!K221,Amendments!K221)</f>
        <v>2154.5810000000001</v>
      </c>
      <c r="L221" s="35">
        <f>IF(Amendments!L221="",Performance_trends_V1.0!L221,Amendments!L221)</f>
        <v>2160.277</v>
      </c>
      <c r="M221" s="35">
        <f>IF(Amendments!M221="",Performance_trends_V1.0!M221,Amendments!M221)</f>
        <v>2195.7190000000001</v>
      </c>
      <c r="N221" s="35">
        <f>IF(Amendments!N221="",Performance_trends_V1.0!N221,Amendments!N221)</f>
        <v>2218.665</v>
      </c>
      <c r="O221" s="35">
        <f>IF(Amendments!O221="",Performance_trends_V1.0!O221,Amendments!O221)</f>
        <v>2244.4090000000001</v>
      </c>
      <c r="P221" s="35">
        <f>IF(Amendments!P221="",Performance_trends_V1.0!P221,Amendments!P221)</f>
        <v>2235.0059999999999</v>
      </c>
      <c r="Q221" s="44">
        <f>IF(Amendments!Q221="",Performance_trends_V1.0!Q221,Amendments!Q221)</f>
        <v>2273.6410000000001</v>
      </c>
      <c r="R221" s="36"/>
    </row>
    <row r="222" spans="1:18" x14ac:dyDescent="1.05">
      <c r="A222" s="3" t="s">
        <v>22</v>
      </c>
      <c r="B222" s="36" t="s">
        <v>98</v>
      </c>
      <c r="C222" s="37" t="s">
        <v>86</v>
      </c>
      <c r="D222" s="37" t="s">
        <v>93</v>
      </c>
      <c r="E222" s="38" t="s">
        <v>94</v>
      </c>
      <c r="F222" s="37">
        <v>3</v>
      </c>
      <c r="G222" s="35">
        <f>IF(Amendments!G222="",Performance_trends_V1.0!G222,Amendments!G222)</f>
        <v>1393.9680000000001</v>
      </c>
      <c r="H222" s="35">
        <f>IF(Amendments!H222="",Performance_trends_V1.0!H222,Amendments!H222)</f>
        <v>1398.7239999999999</v>
      </c>
      <c r="I222" s="35">
        <f>IF(Amendments!I222="",Performance_trends_V1.0!I222,Amendments!I222)</f>
        <v>1403.8109999999999</v>
      </c>
      <c r="J222" s="35">
        <f>IF(Amendments!J222="",Performance_trends_V1.0!J222,Amendments!J222)</f>
        <v>1408.011</v>
      </c>
      <c r="K222" s="35">
        <f>IF(Amendments!K222="",Performance_trends_V1.0!K222,Amendments!K222)</f>
        <v>1417.0029999999999</v>
      </c>
      <c r="L222" s="35">
        <f>IF(Amendments!L222="",Performance_trends_V1.0!L222,Amendments!L222)</f>
        <v>1424.962</v>
      </c>
      <c r="M222" s="35">
        <f>IF(Amendments!M222="",Performance_trends_V1.0!M222,Amendments!M222)</f>
        <v>1433.501</v>
      </c>
      <c r="N222" s="35">
        <f>IF(Amendments!N222="",Performance_trends_V1.0!N222,Amendments!N222)</f>
        <v>1441.768</v>
      </c>
      <c r="O222" s="35">
        <f>IF(Amendments!O222="",Performance_trends_V1.0!O222,Amendments!O222)</f>
        <v>1451.325</v>
      </c>
      <c r="P222" s="35">
        <f>IF(Amendments!P222="",Performance_trends_V1.0!P222,Amendments!P222)</f>
        <v>1459.674</v>
      </c>
      <c r="Q222" s="44">
        <f>IF(Amendments!Q222="",Performance_trends_V1.0!Q222,Amendments!Q222)</f>
        <v>1466.63</v>
      </c>
      <c r="R222" s="36"/>
    </row>
    <row r="223" spans="1:18" x14ac:dyDescent="1.05">
      <c r="A223" s="3" t="s">
        <v>23</v>
      </c>
      <c r="B223" s="36" t="s">
        <v>98</v>
      </c>
      <c r="C223" s="37" t="s">
        <v>86</v>
      </c>
      <c r="D223" s="37" t="s">
        <v>93</v>
      </c>
      <c r="E223" s="38" t="s">
        <v>94</v>
      </c>
      <c r="F223" s="37">
        <v>3</v>
      </c>
      <c r="G223" s="35">
        <f>IF(Amendments!G223="",Performance_trends_V1.0!G223,Amendments!G223)</f>
        <v>123.91800000000001</v>
      </c>
      <c r="H223" s="35">
        <f>IF(Amendments!H223="",Performance_trends_V1.0!H223,Amendments!H223)</f>
        <v>124.08499999999999</v>
      </c>
      <c r="I223" s="35">
        <f>IF(Amendments!I223="",Performance_trends_V1.0!I223,Amendments!I223)</f>
        <v>124.748</v>
      </c>
      <c r="J223" s="35">
        <f>IF(Amendments!J223="",Performance_trends_V1.0!J223,Amendments!J223)</f>
        <v>125.63800000000001</v>
      </c>
      <c r="K223" s="35">
        <f>IF(Amendments!K223="",Performance_trends_V1.0!K223,Amendments!K223)</f>
        <v>126.64100000000001</v>
      </c>
      <c r="L223" s="35">
        <f>IF(Amendments!L223="",Performance_trends_V1.0!L223,Amendments!L223)</f>
        <v>127.423</v>
      </c>
      <c r="M223" s="35">
        <f>IF(Amendments!M223="",Performance_trends_V1.0!M223,Amendments!M223)</f>
        <v>127.93</v>
      </c>
      <c r="N223" s="35">
        <f>IF(Amendments!N223="",Performance_trends_V1.0!N223,Amendments!N223)</f>
        <v>104.974</v>
      </c>
      <c r="O223" s="35">
        <f>IF(Amendments!O223="",Performance_trends_V1.0!O223,Amendments!O223)</f>
        <v>105.32899999999999</v>
      </c>
      <c r="P223" s="35">
        <f>IF(Amendments!P223="",Performance_trends_V1.0!P223,Amendments!P223)</f>
        <v>105.794</v>
      </c>
      <c r="Q223" s="44">
        <f>IF(Amendments!Q223="",Performance_trends_V1.0!Q223,Amendments!Q223)</f>
        <v>106.096</v>
      </c>
      <c r="R223" s="36"/>
    </row>
    <row r="224" spans="1:18" x14ac:dyDescent="1.05">
      <c r="A224" s="3" t="s">
        <v>25</v>
      </c>
      <c r="B224" s="36" t="s">
        <v>98</v>
      </c>
      <c r="C224" s="37" t="s">
        <v>86</v>
      </c>
      <c r="D224" s="37" t="s">
        <v>93</v>
      </c>
      <c r="E224" s="38" t="s">
        <v>94</v>
      </c>
      <c r="F224" s="37">
        <v>3</v>
      </c>
      <c r="G224" s="35">
        <f>IF(Amendments!G224="",Performance_trends_V1.0!G224,Amendments!G224)</f>
        <v>1957.568</v>
      </c>
      <c r="H224" s="35">
        <f>IF(Amendments!H224="",Performance_trends_V1.0!H224,Amendments!H224)</f>
        <v>1965.192</v>
      </c>
      <c r="I224" s="35">
        <f>IF(Amendments!I224="",Performance_trends_V1.0!I224,Amendments!I224)</f>
        <v>1972.577</v>
      </c>
      <c r="J224" s="35">
        <f>IF(Amendments!J224="",Performance_trends_V1.0!J224,Amendments!J224)</f>
        <v>1984.55</v>
      </c>
      <c r="K224" s="35">
        <f>IF(Amendments!K224="",Performance_trends_V1.0!K224,Amendments!K224)</f>
        <v>2005.971</v>
      </c>
      <c r="L224" s="35">
        <f>IF(Amendments!L224="",Performance_trends_V1.0!L224,Amendments!L224)</f>
        <v>2021.4860000000001</v>
      </c>
      <c r="M224" s="35">
        <f>IF(Amendments!M224="",Performance_trends_V1.0!M224,Amendments!M224)</f>
        <v>2018.673</v>
      </c>
      <c r="N224" s="35">
        <f>IF(Amendments!N224="",Performance_trends_V1.0!N224,Amendments!N224)</f>
        <v>2029.5920000000001</v>
      </c>
      <c r="O224" s="35">
        <f>IF(Amendments!O224="",Performance_trends_V1.0!O224,Amendments!O224)</f>
        <v>2047.713</v>
      </c>
      <c r="P224" s="35">
        <f>IF(Amendments!P224="",Performance_trends_V1.0!P224,Amendments!P224)</f>
        <v>2058.0749999999998</v>
      </c>
      <c r="Q224" s="44">
        <f>IF(Amendments!Q224="",Performance_trends_V1.0!Q224,Amendments!Q224)</f>
        <v>2069.9699999999998</v>
      </c>
      <c r="R224" s="36"/>
    </row>
    <row r="225" spans="1:18" x14ac:dyDescent="1.05">
      <c r="A225" s="3" t="s">
        <v>26</v>
      </c>
      <c r="B225" s="36" t="s">
        <v>98</v>
      </c>
      <c r="C225" s="37" t="s">
        <v>86</v>
      </c>
      <c r="D225" s="37" t="s">
        <v>93</v>
      </c>
      <c r="E225" s="38" t="s">
        <v>94</v>
      </c>
      <c r="F225" s="37">
        <v>3</v>
      </c>
      <c r="G225" s="35">
        <f>IF(Amendments!G225="",Performance_trends_V1.0!G225,Amendments!G225)</f>
        <v>3456.5529999999999</v>
      </c>
      <c r="H225" s="35">
        <f>IF(Amendments!H225="",Performance_trends_V1.0!H225,Amendments!H225)</f>
        <v>3462.8649999999998</v>
      </c>
      <c r="I225" s="35">
        <f>IF(Amendments!I225="",Performance_trends_V1.0!I225,Amendments!I225)</f>
        <v>3482.3989999999999</v>
      </c>
      <c r="J225" s="35">
        <f>IF(Amendments!J225="",Performance_trends_V1.0!J225,Amendments!J225)</f>
        <v>3500.0929999999998</v>
      </c>
      <c r="K225" s="35">
        <f>IF(Amendments!K225="",Performance_trends_V1.0!K225,Amendments!K225)</f>
        <v>3529.0120000000002</v>
      </c>
      <c r="L225" s="35">
        <f>IF(Amendments!L225="",Performance_trends_V1.0!L225,Amendments!L225)</f>
        <v>3532.127</v>
      </c>
      <c r="M225" s="35">
        <f>IF(Amendments!M225="",Performance_trends_V1.0!M225,Amendments!M225)</f>
        <v>3588.7159999999999</v>
      </c>
      <c r="N225" s="35">
        <f>IF(Amendments!N225="",Performance_trends_V1.0!N225,Amendments!N225)</f>
        <v>3636.96</v>
      </c>
      <c r="O225" s="35">
        <f>IF(Amendments!O225="",Performance_trends_V1.0!O225,Amendments!O225)</f>
        <v>3669.9960000000001</v>
      </c>
      <c r="P225" s="35">
        <f>IF(Amendments!P225="",Performance_trends_V1.0!P225,Amendments!P225)</f>
        <v>3698.91</v>
      </c>
      <c r="Q225" s="44">
        <f>IF(Amendments!Q225="",Performance_trends_V1.0!Q225,Amendments!Q225)</f>
        <v>3725.4180000000001</v>
      </c>
      <c r="R225" s="36"/>
    </row>
    <row r="226" spans="1:18" x14ac:dyDescent="1.05">
      <c r="A226" s="3" t="s">
        <v>27</v>
      </c>
      <c r="B226" s="36" t="s">
        <v>98</v>
      </c>
      <c r="C226" s="37" t="s">
        <v>86</v>
      </c>
      <c r="D226" s="37" t="s">
        <v>93</v>
      </c>
      <c r="E226" s="38" t="s">
        <v>94</v>
      </c>
      <c r="F226" s="37">
        <v>3</v>
      </c>
      <c r="G226" s="35">
        <f>IF(Amendments!G226="",Performance_trends_V1.0!G226,Amendments!G226)</f>
        <v>1692.7080000000001</v>
      </c>
      <c r="H226" s="35">
        <f>IF(Amendments!H226="",Performance_trends_V1.0!H226,Amendments!H226)</f>
        <v>997.24699999999996</v>
      </c>
      <c r="I226" s="35">
        <f>IF(Amendments!I226="",Performance_trends_V1.0!I226,Amendments!I226)</f>
        <v>1003.543</v>
      </c>
      <c r="J226" s="35">
        <f>IF(Amendments!J226="",Performance_trends_V1.0!J226,Amendments!J226)</f>
        <v>1010.099</v>
      </c>
      <c r="K226" s="35">
        <f>IF(Amendments!K226="",Performance_trends_V1.0!K226,Amendments!K226)</f>
        <v>1019.245</v>
      </c>
      <c r="L226" s="35">
        <f>IF(Amendments!L226="",Performance_trends_V1.0!L226,Amendments!L226)</f>
        <v>1033.7059999999999</v>
      </c>
      <c r="M226" s="35">
        <f>IF(Amendments!M226="",Performance_trends_V1.0!M226,Amendments!M226)</f>
        <v>1044.357</v>
      </c>
      <c r="N226" s="35">
        <f>IF(Amendments!N226="",Performance_trends_V1.0!N226,Amendments!N226)</f>
        <v>1053.76</v>
      </c>
      <c r="O226" s="35">
        <f>IF(Amendments!O226="",Performance_trends_V1.0!O226,Amendments!O226)</f>
        <v>1062.873</v>
      </c>
      <c r="P226" s="35">
        <f>IF(Amendments!P226="",Performance_trends_V1.0!P226,Amendments!P226)</f>
        <v>1074.366</v>
      </c>
      <c r="Q226" s="44">
        <f>IF(Amendments!Q226="",Performance_trends_V1.0!Q226,Amendments!Q226)</f>
        <v>1083.421</v>
      </c>
      <c r="R226" s="36"/>
    </row>
    <row r="227" spans="1:18" x14ac:dyDescent="1.05">
      <c r="A227" s="3" t="s">
        <v>28</v>
      </c>
      <c r="B227" s="36" t="s">
        <v>98</v>
      </c>
      <c r="C227" s="37" t="s">
        <v>86</v>
      </c>
      <c r="D227" s="37" t="s">
        <v>93</v>
      </c>
      <c r="E227" s="38" t="s">
        <v>94</v>
      </c>
      <c r="F227" s="37">
        <v>3</v>
      </c>
      <c r="G227" s="35">
        <f>IF(Amendments!G227="",Performance_trends_V1.0!G227,Amendments!G227)</f>
        <v>1068.5129999999999</v>
      </c>
      <c r="H227" s="35">
        <f>IF(Amendments!H227="",Performance_trends_V1.0!H227,Amendments!H227)</f>
        <v>1073.463</v>
      </c>
      <c r="I227" s="35">
        <f>IF(Amendments!I227="",Performance_trends_V1.0!I227,Amendments!I227)</f>
        <v>1081.6590000000001</v>
      </c>
      <c r="J227" s="35">
        <f>IF(Amendments!J227="",Performance_trends_V1.0!J227,Amendments!J227)</f>
        <v>1087.2090000000001</v>
      </c>
      <c r="K227" s="35">
        <f>IF(Amendments!K227="",Performance_trends_V1.0!K227,Amendments!K227)</f>
        <v>1093.904</v>
      </c>
      <c r="L227" s="35">
        <f>IF(Amendments!L227="",Performance_trends_V1.0!L227,Amendments!L227)</f>
        <v>1104.087</v>
      </c>
      <c r="M227" s="35">
        <f>IF(Amendments!M227="",Performance_trends_V1.0!M227,Amendments!M227)</f>
        <v>1114.1600000000001</v>
      </c>
      <c r="N227" s="35">
        <f>IF(Amendments!N227="",Performance_trends_V1.0!N227,Amendments!N227)</f>
        <v>1123.4169999999999</v>
      </c>
      <c r="O227" s="35">
        <f>IF(Amendments!O227="",Performance_trends_V1.0!O227,Amendments!O227)</f>
        <v>1130.5</v>
      </c>
      <c r="P227" s="35">
        <f>IF(Amendments!P227="",Performance_trends_V1.0!P227,Amendments!P227)</f>
        <v>1134.8209999999999</v>
      </c>
      <c r="Q227" s="44">
        <f>IF(Amendments!Q227="",Performance_trends_V1.0!Q227,Amendments!Q227)</f>
        <v>1137.9100000000001</v>
      </c>
      <c r="R227" s="36"/>
    </row>
    <row r="228" spans="1:18" x14ac:dyDescent="1.05">
      <c r="A228" s="3" t="s">
        <v>29</v>
      </c>
      <c r="B228" s="36" t="s">
        <v>98</v>
      </c>
      <c r="C228" s="37" t="s">
        <v>86</v>
      </c>
      <c r="D228" s="37" t="s">
        <v>93</v>
      </c>
      <c r="E228" s="38" t="s">
        <v>94</v>
      </c>
      <c r="F228" s="37">
        <v>3</v>
      </c>
      <c r="G228" s="35">
        <f>IF(Amendments!G228="",Performance_trends_V1.0!G228,Amendments!G228)</f>
        <v>3656.4340000000002</v>
      </c>
      <c r="H228" s="35">
        <f>IF(Amendments!H228="",Performance_trends_V1.0!H228,Amendments!H228)</f>
        <v>3677.741</v>
      </c>
      <c r="I228" s="35">
        <f>IF(Amendments!I228="",Performance_trends_V1.0!I228,Amendments!I228)</f>
        <v>3697.8240000000001</v>
      </c>
      <c r="J228" s="35">
        <f>IF(Amendments!J228="",Performance_trends_V1.0!J228,Amendments!J228)</f>
        <v>3724.4589999999998</v>
      </c>
      <c r="K228" s="35">
        <f>IF(Amendments!K228="",Performance_trends_V1.0!K228,Amendments!K228)</f>
        <v>3758.36</v>
      </c>
      <c r="L228" s="35">
        <f>IF(Amendments!L228="",Performance_trends_V1.0!L228,Amendments!L228)</f>
        <v>3789.6219999999998</v>
      </c>
      <c r="M228" s="35">
        <f>IF(Amendments!M228="",Performance_trends_V1.0!M228,Amendments!M228)</f>
        <v>3826.422</v>
      </c>
      <c r="N228" s="35">
        <f>IF(Amendments!N228="",Performance_trends_V1.0!N228,Amendments!N228)</f>
        <v>3879.9940000000001</v>
      </c>
      <c r="O228" s="35">
        <f>IF(Amendments!O228="",Performance_trends_V1.0!O228,Amendments!O228)</f>
        <v>3919.4850000000001</v>
      </c>
      <c r="P228" s="35">
        <f>IF(Amendments!P228="",Performance_trends_V1.0!P228,Amendments!P228)</f>
        <v>3955.7919999999999</v>
      </c>
      <c r="Q228" s="44">
        <f>IF(Amendments!Q228="",Performance_trends_V1.0!Q228,Amendments!Q228)</f>
        <v>3997.01</v>
      </c>
      <c r="R228" s="36"/>
    </row>
    <row r="229" spans="1:18" x14ac:dyDescent="1.05">
      <c r="A229" s="3" t="s">
        <v>30</v>
      </c>
      <c r="B229" s="36" t="s">
        <v>98</v>
      </c>
      <c r="C229" s="37" t="s">
        <v>86</v>
      </c>
      <c r="D229" s="37" t="s">
        <v>93</v>
      </c>
      <c r="E229" s="38" t="s">
        <v>94</v>
      </c>
      <c r="F229" s="37">
        <v>3</v>
      </c>
      <c r="G229" s="35">
        <f>IF(Amendments!G229="",Performance_trends_V1.0!G229,Amendments!G229)</f>
        <v>3216.3510000000001</v>
      </c>
      <c r="H229" s="35">
        <f>IF(Amendments!H229="",Performance_trends_V1.0!H229,Amendments!H229)</f>
        <v>3224.9839999999999</v>
      </c>
      <c r="I229" s="35">
        <f>IF(Amendments!I229="",Performance_trends_V1.0!I229,Amendments!I229)</f>
        <v>3236.2539999999999</v>
      </c>
      <c r="J229" s="35">
        <f>IF(Amendments!J229="",Performance_trends_V1.0!J229,Amendments!J229)</f>
        <v>3250.509</v>
      </c>
      <c r="K229" s="35">
        <f>IF(Amendments!K229="",Performance_trends_V1.0!K229,Amendments!K229)</f>
        <v>3275.078</v>
      </c>
      <c r="L229" s="35">
        <f>IF(Amendments!L229="",Performance_trends_V1.0!L229,Amendments!L229)</f>
        <v>3293.08</v>
      </c>
      <c r="M229" s="35">
        <f>IF(Amendments!M229="",Performance_trends_V1.0!M229,Amendments!M229)</f>
        <v>3313.1869999999999</v>
      </c>
      <c r="N229" s="35">
        <f>IF(Amendments!N229="",Performance_trends_V1.0!N229,Amendments!N229)</f>
        <v>3344.2289999999998</v>
      </c>
      <c r="O229" s="35">
        <f>IF(Amendments!O229="",Performance_trends_V1.0!O229,Amendments!O229)</f>
        <v>3379.0010000000002</v>
      </c>
      <c r="P229" s="35">
        <f>IF(Amendments!P229="",Performance_trends_V1.0!P229,Amendments!P229)</f>
        <v>3405.5920000000001</v>
      </c>
      <c r="Q229" s="44">
        <f>IF(Amendments!Q229="",Performance_trends_V1.0!Q229,Amendments!Q229)</f>
        <v>3430.3429999999998</v>
      </c>
      <c r="R229" s="36"/>
    </row>
    <row r="230" spans="1:18" x14ac:dyDescent="1.05">
      <c r="A230" s="3" t="s">
        <v>31</v>
      </c>
      <c r="B230" s="36" t="s">
        <v>98</v>
      </c>
      <c r="C230" s="37" t="s">
        <v>86</v>
      </c>
      <c r="D230" s="37" t="s">
        <v>93</v>
      </c>
      <c r="E230" s="38" t="s">
        <v>94</v>
      </c>
      <c r="F230" s="37">
        <v>3</v>
      </c>
      <c r="G230" s="35">
        <f>IF(Amendments!G230="",Performance_trends_V1.0!G230,Amendments!G230)</f>
        <v>588.52700000000004</v>
      </c>
      <c r="H230" s="35">
        <f>IF(Amendments!H230="",Performance_trends_V1.0!H230,Amendments!H230)</f>
        <v>593.13900000000001</v>
      </c>
      <c r="I230" s="35">
        <f>IF(Amendments!I230="",Performance_trends_V1.0!I230,Amendments!I230)</f>
        <v>597.49199999999996</v>
      </c>
      <c r="J230" s="35">
        <f>IF(Amendments!J230="",Performance_trends_V1.0!J230,Amendments!J230)</f>
        <v>602.25699999999995</v>
      </c>
      <c r="K230" s="35">
        <f>IF(Amendments!K230="",Performance_trends_V1.0!K230,Amendments!K230)</f>
        <v>607.30600000000004</v>
      </c>
      <c r="L230" s="35">
        <f>IF(Amendments!L230="",Performance_trends_V1.0!L230,Amendments!L230)</f>
        <v>612.12300000000005</v>
      </c>
      <c r="M230" s="35">
        <f>IF(Amendments!M230="",Performance_trends_V1.0!M230,Amendments!M230)</f>
        <v>615.40800000000002</v>
      </c>
      <c r="N230" s="35">
        <f>IF(Amendments!N230="",Performance_trends_V1.0!N230,Amendments!N230)</f>
        <v>621.10599999999999</v>
      </c>
      <c r="O230" s="35">
        <f>IF(Amendments!O230="",Performance_trends_V1.0!O230,Amendments!O230)</f>
        <v>625.51300000000003</v>
      </c>
      <c r="P230" s="35">
        <f>IF(Amendments!P230="",Performance_trends_V1.0!P230,Amendments!P230)</f>
        <v>627.70100000000002</v>
      </c>
      <c r="Q230" s="44">
        <f>IF(Amendments!Q230="",Performance_trends_V1.0!Q230,Amendments!Q230)</f>
        <v>633.16700000000003</v>
      </c>
      <c r="R230" s="36"/>
    </row>
    <row r="231" spans="1:18" x14ac:dyDescent="1.05">
      <c r="A231" s="3" t="s">
        <v>32</v>
      </c>
      <c r="B231" s="36" t="s">
        <v>98</v>
      </c>
      <c r="C231" s="37" t="s">
        <v>86</v>
      </c>
      <c r="D231" s="37" t="s">
        <v>93</v>
      </c>
      <c r="E231" s="38" t="s">
        <v>94</v>
      </c>
      <c r="F231" s="37">
        <v>3</v>
      </c>
      <c r="G231" s="35">
        <f>IF(Amendments!G231="",Performance_trends_V1.0!G231,Amendments!G231)</f>
        <v>2238.2089999999998</v>
      </c>
      <c r="H231" s="35">
        <f>IF(Amendments!H231="",Performance_trends_V1.0!H231,Amendments!H231)</f>
        <v>2244.2739999999999</v>
      </c>
      <c r="I231" s="35">
        <f>IF(Amendments!I231="",Performance_trends_V1.0!I231,Amendments!I231)</f>
        <v>2252.6019999999999</v>
      </c>
      <c r="J231" s="35">
        <f>IF(Amendments!J231="",Performance_trends_V1.0!J231,Amendments!J231)</f>
        <v>2264.9899999999998</v>
      </c>
      <c r="K231" s="35">
        <f>IF(Amendments!K231="",Performance_trends_V1.0!K231,Amendments!K231)</f>
        <v>2276.9299999999998</v>
      </c>
      <c r="L231" s="35">
        <f>IF(Amendments!L231="",Performance_trends_V1.0!L231,Amendments!L231)</f>
        <v>2289.7530000000002</v>
      </c>
      <c r="M231" s="35">
        <f>IF(Amendments!M231="",Performance_trends_V1.0!M231,Amendments!M231)</f>
        <v>2305.3180000000002</v>
      </c>
      <c r="N231" s="35">
        <f>IF(Amendments!N231="",Performance_trends_V1.0!N231,Amendments!N231)</f>
        <v>2319.165</v>
      </c>
      <c r="O231" s="35">
        <f>IF(Amendments!O231="",Performance_trends_V1.0!O231,Amendments!O231)</f>
        <v>2337.4070000000002</v>
      </c>
      <c r="P231" s="35">
        <f>IF(Amendments!P231="",Performance_trends_V1.0!P231,Amendments!P231)</f>
        <v>2347.5720000000001</v>
      </c>
      <c r="Q231" s="44">
        <f>IF(Amendments!Q231="",Performance_trends_V1.0!Q231,Amendments!Q231)</f>
        <v>2355.64</v>
      </c>
      <c r="R231" s="36"/>
    </row>
    <row r="232" spans="1:18" x14ac:dyDescent="1.05">
      <c r="A232" s="3" t="s">
        <v>33</v>
      </c>
      <c r="B232" s="36" t="s">
        <v>98</v>
      </c>
      <c r="C232" s="37" t="s">
        <v>86</v>
      </c>
      <c r="D232" s="37" t="s">
        <v>93</v>
      </c>
      <c r="E232" s="38" t="s">
        <v>94</v>
      </c>
      <c r="F232" s="37">
        <v>3</v>
      </c>
      <c r="G232" s="35">
        <f>IF(Amendments!G232="",Performance_trends_V1.0!G232,Amendments!G232)</f>
        <v>1441.789</v>
      </c>
      <c r="H232" s="35">
        <f>IF(Amendments!H232="",Performance_trends_V1.0!H232,Amendments!H232)</f>
        <v>1450.366</v>
      </c>
      <c r="I232" s="35">
        <f>IF(Amendments!I232="",Performance_trends_V1.0!I232,Amendments!I232)</f>
        <v>1458.376</v>
      </c>
      <c r="J232" s="35">
        <f>IF(Amendments!J232="",Performance_trends_V1.0!J232,Amendments!J232)</f>
        <v>1465.366</v>
      </c>
      <c r="K232" s="35">
        <f>IF(Amendments!K232="",Performance_trends_V1.0!K232,Amendments!K232)</f>
        <v>1474.943</v>
      </c>
      <c r="L232" s="35">
        <f>IF(Amendments!L232="",Performance_trends_V1.0!L232,Amendments!L232)</f>
        <v>1490.86</v>
      </c>
      <c r="M232" s="35">
        <f>IF(Amendments!M232="",Performance_trends_V1.0!M232,Amendments!M232)</f>
        <v>1500.1959999999999</v>
      </c>
      <c r="N232" s="35">
        <f>IF(Amendments!N232="",Performance_trends_V1.0!N232,Amendments!N232)</f>
        <v>1513.2750000000001</v>
      </c>
      <c r="O232" s="35">
        <f>IF(Amendments!O232="",Performance_trends_V1.0!O232,Amendments!O232)</f>
        <v>1525.345</v>
      </c>
      <c r="P232" s="35">
        <f>IF(Amendments!P232="",Performance_trends_V1.0!P232,Amendments!P232)</f>
        <v>1539.8030000000001</v>
      </c>
      <c r="Q232" s="44">
        <f>IF(Amendments!Q232="",Performance_trends_V1.0!Q232,Amendments!Q232)</f>
        <v>1554.489</v>
      </c>
      <c r="R232" s="36"/>
    </row>
    <row r="233" spans="1:18" x14ac:dyDescent="1.05">
      <c r="A233" s="3" t="s">
        <v>34</v>
      </c>
      <c r="B233" s="36" t="s">
        <v>98</v>
      </c>
      <c r="C233" s="37" t="s">
        <v>86</v>
      </c>
      <c r="D233" s="37" t="s">
        <v>93</v>
      </c>
      <c r="E233" s="38" t="s">
        <v>94</v>
      </c>
      <c r="F233" s="37">
        <v>3</v>
      </c>
      <c r="G233" s="35">
        <f>IF(Amendments!G233="",Performance_trends_V1.0!G233,Amendments!G233)</f>
        <v>513.18200000000002</v>
      </c>
      <c r="H233" s="35">
        <f>IF(Amendments!H233="",Performance_trends_V1.0!H233,Amendments!H233)</f>
        <v>516.50900000000001</v>
      </c>
      <c r="I233" s="35">
        <f>IF(Amendments!I233="",Performance_trends_V1.0!I233,Amendments!I233)</f>
        <v>520.04600000000005</v>
      </c>
      <c r="J233" s="35">
        <f>IF(Amendments!J233="",Performance_trends_V1.0!J233,Amendments!J233)</f>
        <v>523.18299999999999</v>
      </c>
      <c r="K233" s="35">
        <f>IF(Amendments!K233="",Performance_trends_V1.0!K233,Amendments!K233)</f>
        <v>527.50900000000001</v>
      </c>
      <c r="L233" s="35">
        <f>IF(Amendments!L233="",Performance_trends_V1.0!L233,Amendments!L233)</f>
        <v>530.76800000000003</v>
      </c>
      <c r="M233" s="35">
        <f>IF(Amendments!M233="",Performance_trends_V1.0!M233,Amendments!M233)</f>
        <v>536.13800000000003</v>
      </c>
      <c r="N233" s="35">
        <f>IF(Amendments!N233="",Performance_trends_V1.0!N233,Amendments!N233)</f>
        <v>540.93100000000004</v>
      </c>
      <c r="O233" s="35">
        <f>IF(Amendments!O233="",Performance_trends_V1.0!O233,Amendments!O233)</f>
        <v>545.95600000000002</v>
      </c>
      <c r="P233" s="35">
        <f>IF(Amendments!P233="",Performance_trends_V1.0!P233,Amendments!P233)</f>
        <v>548.12900000000002</v>
      </c>
      <c r="Q233" s="44">
        <f>IF(Amendments!Q233="",Performance_trends_V1.0!Q233,Amendments!Q233)</f>
        <v>553.47400000000005</v>
      </c>
      <c r="R233" s="36"/>
    </row>
    <row r="234" spans="1:18" x14ac:dyDescent="1.05">
      <c r="A234" s="3" t="s">
        <v>35</v>
      </c>
      <c r="B234" s="36" t="s">
        <v>98</v>
      </c>
      <c r="C234" s="37" t="s">
        <v>86</v>
      </c>
      <c r="D234" s="37" t="s">
        <v>93</v>
      </c>
      <c r="E234" s="38" t="s">
        <v>94</v>
      </c>
      <c r="F234" s="37">
        <v>3</v>
      </c>
      <c r="G234" s="35">
        <f>IF(Amendments!G234="",Performance_trends_V1.0!G234,Amendments!G234)</f>
        <v>305.64100000000002</v>
      </c>
      <c r="H234" s="35">
        <f>IF(Amendments!H234="",Performance_trends_V1.0!H234,Amendments!H234)</f>
        <v>308.791</v>
      </c>
      <c r="I234" s="35">
        <f>IF(Amendments!I234="",Performance_trends_V1.0!I234,Amendments!I234)</f>
        <v>310.38</v>
      </c>
      <c r="J234" s="35">
        <f>IF(Amendments!J234="",Performance_trends_V1.0!J234,Amendments!J234)</f>
        <v>312.83800000000002</v>
      </c>
      <c r="K234" s="35">
        <f>IF(Amendments!K234="",Performance_trends_V1.0!K234,Amendments!K234)</f>
        <v>315.32</v>
      </c>
      <c r="L234" s="35">
        <f>IF(Amendments!L234="",Performance_trends_V1.0!L234,Amendments!L234)</f>
        <v>317.77499999999998</v>
      </c>
      <c r="M234" s="35">
        <f>IF(Amendments!M234="",Performance_trends_V1.0!M234,Amendments!M234)</f>
        <v>319.80599999999998</v>
      </c>
      <c r="N234" s="35">
        <f>IF(Amendments!N234="",Performance_trends_V1.0!N234,Amendments!N234)</f>
        <v>321.59199999999998</v>
      </c>
      <c r="O234" s="35">
        <f>IF(Amendments!O234="",Performance_trends_V1.0!O234,Amendments!O234)</f>
        <v>321.67399999999998</v>
      </c>
      <c r="P234" s="35">
        <f>IF(Amendments!P234="",Performance_trends_V1.0!P234,Amendments!P234)</f>
        <v>322.88499999999999</v>
      </c>
      <c r="Q234" s="44">
        <f>IF(Amendments!Q234="",Performance_trends_V1.0!Q234,Amendments!Q234)</f>
        <v>324.60899999999998</v>
      </c>
      <c r="R234" s="36"/>
    </row>
    <row r="235" spans="1:18" x14ac:dyDescent="1.05">
      <c r="A235" s="3" t="s">
        <v>36</v>
      </c>
      <c r="B235" s="36" t="s">
        <v>98</v>
      </c>
      <c r="C235" s="37" t="s">
        <v>86</v>
      </c>
      <c r="D235" s="37" t="s">
        <v>93</v>
      </c>
      <c r="E235" s="38" t="s">
        <v>94</v>
      </c>
      <c r="F235" s="37">
        <v>3</v>
      </c>
      <c r="G235" s="35">
        <f>IF(Amendments!G235="",Performance_trends_V1.0!G235,Amendments!G235)</f>
        <v>890.43499999999995</v>
      </c>
      <c r="H235" s="35">
        <f>IF(Amendments!H235="",Performance_trends_V1.0!H235,Amendments!H235)</f>
        <v>897.077</v>
      </c>
      <c r="I235" s="35">
        <f>IF(Amendments!I235="",Performance_trends_V1.0!I235,Amendments!I235)</f>
        <v>902.14800000000002</v>
      </c>
      <c r="J235" s="35">
        <f>IF(Amendments!J235="",Performance_trends_V1.0!J235,Amendments!J235)</f>
        <v>987.05700000000002</v>
      </c>
      <c r="K235" s="35">
        <f>IF(Amendments!K235="",Performance_trends_V1.0!K235,Amendments!K235)</f>
        <v>992.423</v>
      </c>
      <c r="L235" s="35">
        <f>IF(Amendments!L235="",Performance_trends_V1.0!L235,Amendments!L235)</f>
        <v>1004.622</v>
      </c>
      <c r="M235" s="35">
        <f>IF(Amendments!M235="",Performance_trends_V1.0!M235,Amendments!M235)</f>
        <v>1013.178</v>
      </c>
      <c r="N235" s="35">
        <f>IF(Amendments!N235="",Performance_trends_V1.0!N235,Amendments!N235)</f>
        <v>1020.985</v>
      </c>
      <c r="O235" s="35">
        <f>IF(Amendments!O235="",Performance_trends_V1.0!O235,Amendments!O235)</f>
        <v>1030.4390000000001</v>
      </c>
      <c r="P235" s="35">
        <f>IF(Amendments!P235="",Performance_trends_V1.0!P235,Amendments!P235)</f>
        <v>955.09</v>
      </c>
      <c r="Q235" s="44">
        <f>IF(Amendments!Q235="",Performance_trends_V1.0!Q235,Amendments!Q235)</f>
        <v>959.35</v>
      </c>
      <c r="R235" s="36"/>
    </row>
    <row r="236" spans="1:18" x14ac:dyDescent="1.05">
      <c r="A236" s="3" t="s">
        <v>37</v>
      </c>
      <c r="B236" s="36" t="s">
        <v>98</v>
      </c>
      <c r="C236" s="37" t="s">
        <v>86</v>
      </c>
      <c r="D236" s="37" t="s">
        <v>93</v>
      </c>
      <c r="E236" s="38" t="s">
        <v>94</v>
      </c>
      <c r="F236" s="37">
        <v>3</v>
      </c>
      <c r="G236" s="35">
        <f>IF(Amendments!G236="",Performance_trends_V1.0!G236,Amendments!G236)</f>
        <v>701.28399999999999</v>
      </c>
      <c r="H236" s="35">
        <f>IF(Amendments!H236="",Performance_trends_V1.0!H236,Amendments!H236)</f>
        <v>702.81200000000001</v>
      </c>
      <c r="I236" s="35">
        <f>IF(Amendments!I236="",Performance_trends_V1.0!I236,Amendments!I236)</f>
        <v>714.35299999999995</v>
      </c>
      <c r="J236" s="35">
        <f>IF(Amendments!J236="",Performance_trends_V1.0!J236,Amendments!J236)</f>
        <v>721.84299999999996</v>
      </c>
      <c r="K236" s="35">
        <f>IF(Amendments!K236="",Performance_trends_V1.0!K236,Amendments!K236)</f>
        <v>724.928</v>
      </c>
      <c r="L236" s="35">
        <f>IF(Amendments!L236="",Performance_trends_V1.0!L236,Amendments!L236)</f>
        <v>728.84799999999996</v>
      </c>
      <c r="M236" s="35">
        <f>IF(Amendments!M236="",Performance_trends_V1.0!M236,Amendments!M236)</f>
        <v>735.85799999999995</v>
      </c>
      <c r="N236" s="35">
        <f>IF(Amendments!N236="",Performance_trends_V1.0!N236,Amendments!N236)</f>
        <v>737.11400000000003</v>
      </c>
      <c r="O236" s="35">
        <f>IF(Amendments!O236="",Performance_trends_V1.0!O236,Amendments!O236)</f>
        <v>742.64</v>
      </c>
      <c r="P236" s="35">
        <f>IF(Amendments!P236="",Performance_trends_V1.0!P236,Amendments!P236)</f>
        <v>746.68299999999999</v>
      </c>
      <c r="Q236" s="44">
        <f>IF(Amendments!Q236="",Performance_trends_V1.0!Q236,Amendments!Q236)</f>
        <v>750.04100000000005</v>
      </c>
      <c r="R236" s="36"/>
    </row>
    <row r="237" spans="1:18" x14ac:dyDescent="1.05">
      <c r="A237" s="3" t="s">
        <v>38</v>
      </c>
      <c r="B237" s="36" t="s">
        <v>98</v>
      </c>
      <c r="C237" s="37" t="s">
        <v>86</v>
      </c>
      <c r="D237" s="37" t="s">
        <v>93</v>
      </c>
      <c r="E237" s="38" t="s">
        <v>94</v>
      </c>
      <c r="F237" s="37">
        <v>3</v>
      </c>
      <c r="G237" s="35">
        <f>IF(Amendments!G237="",Performance_trends_V1.0!G237,Amendments!G237)</f>
        <v>280.43799999999999</v>
      </c>
      <c r="H237" s="35">
        <f>IF(Amendments!H237="",Performance_trends_V1.0!H237,Amendments!H237)</f>
        <v>282.01600000000002</v>
      </c>
      <c r="I237" s="35">
        <f>IF(Amendments!I237="",Performance_trends_V1.0!I237,Amendments!I237)</f>
        <v>283.77199999999999</v>
      </c>
      <c r="J237" s="35">
        <f>IF(Amendments!J237="",Performance_trends_V1.0!J237,Amendments!J237)</f>
        <v>285.613</v>
      </c>
      <c r="K237" s="35">
        <f>IF(Amendments!K237="",Performance_trends_V1.0!K237,Amendments!K237)</f>
        <v>287.08999999999997</v>
      </c>
      <c r="L237" s="35">
        <f>IF(Amendments!L237="",Performance_trends_V1.0!L237,Amendments!L237)</f>
        <v>288.66800000000001</v>
      </c>
      <c r="M237" s="35">
        <f>IF(Amendments!M237="",Performance_trends_V1.0!M237,Amendments!M237)</f>
        <v>291.35199999999998</v>
      </c>
      <c r="N237" s="35">
        <f>IF(Amendments!N237="",Performance_trends_V1.0!N237,Amendments!N237)</f>
        <v>292.34699999999998</v>
      </c>
      <c r="O237" s="35">
        <f>IF(Amendments!O237="",Performance_trends_V1.0!O237,Amendments!O237)</f>
        <v>295.18099999999998</v>
      </c>
      <c r="P237" s="35">
        <f>IF(Amendments!P237="",Performance_trends_V1.0!P237,Amendments!P237)</f>
        <v>285.48200000000003</v>
      </c>
      <c r="Q237" s="44">
        <f>IF(Amendments!Q237="",Performance_trends_V1.0!Q237,Amendments!Q237)</f>
        <v>299.94400000000002</v>
      </c>
      <c r="R237" s="36"/>
    </row>
    <row r="238" spans="1:18" x14ac:dyDescent="1.05">
      <c r="A238" s="3" t="s">
        <v>18</v>
      </c>
      <c r="B238" s="36" t="s">
        <v>99</v>
      </c>
      <c r="C238" s="37" t="s">
        <v>100</v>
      </c>
      <c r="D238" s="37" t="s">
        <v>101</v>
      </c>
      <c r="E238" s="38" t="s">
        <v>102</v>
      </c>
      <c r="F238" s="37">
        <v>1</v>
      </c>
      <c r="G238" s="25"/>
      <c r="H238" s="25"/>
      <c r="I238" s="25"/>
      <c r="J238" s="25"/>
      <c r="K238" s="25"/>
      <c r="L238" s="25"/>
      <c r="M238" s="3">
        <f>IF(Amendments!M238="",Performance_trends_V1.0!M238,Amendments!M238)</f>
        <v>134.80000000000001</v>
      </c>
      <c r="N238" s="3">
        <f>IF(Amendments!N238="",Performance_trends_V1.0!N238,Amendments!N238)</f>
        <v>134.1</v>
      </c>
      <c r="O238" s="3">
        <f>IF(Amendments!O238="",Performance_trends_V1.0!O238,Amendments!O238)</f>
        <v>133.30000000000001</v>
      </c>
      <c r="P238" s="3">
        <f>IF(Amendments!P238="",Performance_trends_V1.0!P238,Amendments!P238)</f>
        <v>146.9</v>
      </c>
      <c r="Q238" s="3">
        <f>IF(Amendments!Q238="",Performance_trends_V1.0!Q238,Amendments!Q238)</f>
        <v>136</v>
      </c>
      <c r="R238" s="36"/>
    </row>
    <row r="239" spans="1:18" x14ac:dyDescent="1.05">
      <c r="A239" s="3" t="s">
        <v>22</v>
      </c>
      <c r="B239" s="36" t="s">
        <v>99</v>
      </c>
      <c r="C239" s="37" t="s">
        <v>100</v>
      </c>
      <c r="D239" s="37" t="s">
        <v>101</v>
      </c>
      <c r="E239" s="38" t="s">
        <v>102</v>
      </c>
      <c r="F239" s="37">
        <v>1</v>
      </c>
      <c r="G239" s="25"/>
      <c r="H239" s="25"/>
      <c r="I239" s="25"/>
      <c r="J239" s="25"/>
      <c r="K239" s="25"/>
      <c r="L239" s="25"/>
      <c r="M239" s="3">
        <f>IF(Amendments!M239="",Performance_trends_V1.0!M239,Amendments!M239)</f>
        <v>151.69999999999999</v>
      </c>
      <c r="N239" s="3">
        <f>IF(Amendments!N239="",Performance_trends_V1.0!N239,Amendments!N239)</f>
        <v>157.5</v>
      </c>
      <c r="O239" s="3">
        <f>IF(Amendments!O239="",Performance_trends_V1.0!O239,Amendments!O239)</f>
        <v>156.5</v>
      </c>
      <c r="P239" s="3">
        <f>IF(Amendments!P239="",Performance_trends_V1.0!P239,Amendments!P239)</f>
        <v>176</v>
      </c>
      <c r="Q239" s="3">
        <f>IF(Amendments!Q239="",Performance_trends_V1.0!Q239,Amendments!Q239)</f>
        <v>174.7</v>
      </c>
      <c r="R239" s="36"/>
    </row>
    <row r="240" spans="1:18" x14ac:dyDescent="1.05">
      <c r="A240" s="3" t="s">
        <v>23</v>
      </c>
      <c r="B240" s="36" t="s">
        <v>99</v>
      </c>
      <c r="C240" s="37" t="s">
        <v>100</v>
      </c>
      <c r="D240" s="37" t="s">
        <v>101</v>
      </c>
      <c r="E240" s="38" t="s">
        <v>102</v>
      </c>
      <c r="F240" s="37">
        <v>1</v>
      </c>
      <c r="G240" s="25"/>
      <c r="H240" s="25"/>
      <c r="I240" s="25"/>
      <c r="J240" s="25"/>
      <c r="K240" s="25"/>
      <c r="L240" s="25"/>
      <c r="M240" s="3">
        <f>IF(Amendments!M240="",Performance_trends_V1.0!M240,Amendments!M240)</f>
        <v>128.6</v>
      </c>
      <c r="N240" s="3">
        <f>IF(Amendments!N240="",Performance_trends_V1.0!N240,Amendments!N240)</f>
        <v>136.4</v>
      </c>
      <c r="O240" s="3">
        <f>IF(Amendments!O240="",Performance_trends_V1.0!O240,Amendments!O240)</f>
        <v>135.4</v>
      </c>
      <c r="P240" s="3">
        <f>IF(Amendments!P240="",Performance_trends_V1.0!P240,Amendments!P240)</f>
        <v>146.6</v>
      </c>
      <c r="Q240" s="3">
        <f>IF(Amendments!Q240="",Performance_trends_V1.0!Q240,Amendments!Q240)</f>
        <v>145.6</v>
      </c>
      <c r="R240" s="36"/>
    </row>
    <row r="241" spans="1:18" x14ac:dyDescent="1.05">
      <c r="A241" s="3" t="s">
        <v>25</v>
      </c>
      <c r="B241" s="36" t="s">
        <v>99</v>
      </c>
      <c r="C241" s="37" t="s">
        <v>100</v>
      </c>
      <c r="D241" s="37" t="s">
        <v>101</v>
      </c>
      <c r="E241" s="38" t="s">
        <v>102</v>
      </c>
      <c r="F241" s="37">
        <v>1</v>
      </c>
      <c r="G241" s="25"/>
      <c r="H241" s="25"/>
      <c r="I241" s="25"/>
      <c r="J241" s="25"/>
      <c r="K241" s="25"/>
      <c r="L241" s="25"/>
      <c r="M241" s="3">
        <f>IF(Amendments!M241="",Performance_trends_V1.0!M241,Amendments!M241)</f>
        <v>148.69999999999999</v>
      </c>
      <c r="N241" s="3">
        <f>IF(Amendments!N241="",Performance_trends_V1.0!N241,Amendments!N241)</f>
        <v>153.6</v>
      </c>
      <c r="O241" s="3">
        <f>IF(Amendments!O241="",Performance_trends_V1.0!O241,Amendments!O241)</f>
        <v>149.6</v>
      </c>
      <c r="P241" s="3">
        <f>IF(Amendments!P241="",Performance_trends_V1.0!P241,Amendments!P241)</f>
        <v>165.7</v>
      </c>
      <c r="Q241" s="3">
        <f>IF(Amendments!Q241="",Performance_trends_V1.0!Q241,Amendments!Q241)</f>
        <v>157.80000000000001</v>
      </c>
      <c r="R241" s="36"/>
    </row>
    <row r="242" spans="1:18" x14ac:dyDescent="1.05">
      <c r="A242" s="3" t="s">
        <v>26</v>
      </c>
      <c r="B242" s="36" t="s">
        <v>99</v>
      </c>
      <c r="C242" s="37" t="s">
        <v>100</v>
      </c>
      <c r="D242" s="37" t="s">
        <v>101</v>
      </c>
      <c r="E242" s="38" t="s">
        <v>102</v>
      </c>
      <c r="F242" s="37">
        <v>1</v>
      </c>
      <c r="G242" s="25"/>
      <c r="H242" s="25"/>
      <c r="I242" s="25"/>
      <c r="J242" s="25"/>
      <c r="K242" s="25"/>
      <c r="L242" s="25"/>
      <c r="M242" s="3">
        <f>IF(Amendments!M242="",Performance_trends_V1.0!M242,Amendments!M242)</f>
        <v>127.5</v>
      </c>
      <c r="N242" s="3">
        <f>IF(Amendments!N242="",Performance_trends_V1.0!N242,Amendments!N242)</f>
        <v>127.5</v>
      </c>
      <c r="O242" s="3">
        <f>IF(Amendments!O242="",Performance_trends_V1.0!O242,Amendments!O242)</f>
        <v>126.5</v>
      </c>
      <c r="P242" s="3">
        <f>IF(Amendments!P242="",Performance_trends_V1.0!P242,Amendments!P242)</f>
        <v>137.9</v>
      </c>
      <c r="Q242" s="3">
        <f>IF(Amendments!Q242="",Performance_trends_V1.0!Q242,Amendments!Q242)</f>
        <v>132.1</v>
      </c>
      <c r="R242" s="36"/>
    </row>
    <row r="243" spans="1:18" x14ac:dyDescent="1.05">
      <c r="A243" s="3" t="s">
        <v>27</v>
      </c>
      <c r="B243" s="36" t="s">
        <v>99</v>
      </c>
      <c r="C243" s="37" t="s">
        <v>100</v>
      </c>
      <c r="D243" s="37" t="s">
        <v>101</v>
      </c>
      <c r="E243" s="38" t="s">
        <v>102</v>
      </c>
      <c r="F243" s="37">
        <v>1</v>
      </c>
      <c r="G243" s="25"/>
      <c r="H243" s="25"/>
      <c r="I243" s="25"/>
      <c r="J243" s="25"/>
      <c r="K243" s="25"/>
      <c r="L243" s="25"/>
      <c r="M243" s="3">
        <f>IF(Amendments!M243="",Performance_trends_V1.0!M243,Amendments!M243)</f>
        <v>141.9</v>
      </c>
      <c r="N243" s="3">
        <f>IF(Amendments!N243="",Performance_trends_V1.0!N243,Amendments!N243)</f>
        <v>152.1</v>
      </c>
      <c r="O243" s="3">
        <f>IF(Amendments!O243="",Performance_trends_V1.0!O243,Amendments!O243)</f>
        <v>144</v>
      </c>
      <c r="P243" s="3">
        <f>IF(Amendments!P243="",Performance_trends_V1.0!P243,Amendments!P243)</f>
        <v>138.6</v>
      </c>
      <c r="Q243" s="3">
        <f>IF(Amendments!Q243="",Performance_trends_V1.0!Q243,Amendments!Q243)</f>
        <v>143.6</v>
      </c>
      <c r="R243" s="36"/>
    </row>
    <row r="244" spans="1:18" x14ac:dyDescent="1.05">
      <c r="A244" s="3" t="s">
        <v>28</v>
      </c>
      <c r="B244" s="36" t="s">
        <v>99</v>
      </c>
      <c r="C244" s="37" t="s">
        <v>100</v>
      </c>
      <c r="D244" s="37" t="s">
        <v>101</v>
      </c>
      <c r="E244" s="38" t="s">
        <v>102</v>
      </c>
      <c r="F244" s="37">
        <v>1</v>
      </c>
      <c r="G244" s="25"/>
      <c r="H244" s="25"/>
      <c r="I244" s="25"/>
      <c r="J244" s="25"/>
      <c r="K244" s="25"/>
      <c r="L244" s="25"/>
      <c r="M244" s="3">
        <f>IF(Amendments!M244="",Performance_trends_V1.0!M244,Amendments!M244)</f>
        <v>126.2</v>
      </c>
      <c r="N244" s="3">
        <f>IF(Amendments!N244="",Performance_trends_V1.0!N244,Amendments!N244)</f>
        <v>129.6</v>
      </c>
      <c r="O244" s="3">
        <f>IF(Amendments!O244="",Performance_trends_V1.0!O244,Amendments!O244)</f>
        <v>128.1</v>
      </c>
      <c r="P244" s="3">
        <f>IF(Amendments!P244="",Performance_trends_V1.0!P244,Amendments!P244)</f>
        <v>139</v>
      </c>
      <c r="Q244" s="3">
        <f>IF(Amendments!Q244="",Performance_trends_V1.0!Q244,Amendments!Q244)</f>
        <v>133.6</v>
      </c>
      <c r="R244" s="36"/>
    </row>
    <row r="245" spans="1:18" x14ac:dyDescent="1.05">
      <c r="A245" s="3" t="s">
        <v>29</v>
      </c>
      <c r="B245" s="36" t="s">
        <v>99</v>
      </c>
      <c r="C245" s="37" t="s">
        <v>100</v>
      </c>
      <c r="D245" s="37" t="s">
        <v>101</v>
      </c>
      <c r="E245" s="38" t="s">
        <v>102</v>
      </c>
      <c r="F245" s="37">
        <v>1</v>
      </c>
      <c r="G245" s="25"/>
      <c r="H245" s="25"/>
      <c r="I245" s="25"/>
      <c r="J245" s="25"/>
      <c r="K245" s="25"/>
      <c r="L245" s="25"/>
      <c r="M245" s="3">
        <f>IF(Amendments!M245="",Performance_trends_V1.0!M245,Amendments!M245)</f>
        <v>145.80000000000001</v>
      </c>
      <c r="N245" s="3">
        <f>IF(Amendments!N245="",Performance_trends_V1.0!N245,Amendments!N245)</f>
        <v>147.1</v>
      </c>
      <c r="O245" s="3">
        <f>IF(Amendments!O245="",Performance_trends_V1.0!O245,Amendments!O245)</f>
        <v>144.9</v>
      </c>
      <c r="P245" s="3">
        <f>IF(Amendments!P245="",Performance_trends_V1.0!P245,Amendments!P245)</f>
        <v>152.80000000000001</v>
      </c>
      <c r="Q245" s="3">
        <f>IF(Amendments!Q245="",Performance_trends_V1.0!Q245,Amendments!Q245)</f>
        <v>144.69999999999999</v>
      </c>
      <c r="R245" s="36"/>
    </row>
    <row r="246" spans="1:18" x14ac:dyDescent="1.05">
      <c r="A246" s="3" t="s">
        <v>30</v>
      </c>
      <c r="B246" s="36" t="s">
        <v>99</v>
      </c>
      <c r="C246" s="37" t="s">
        <v>100</v>
      </c>
      <c r="D246" s="37" t="s">
        <v>101</v>
      </c>
      <c r="E246" s="38" t="s">
        <v>102</v>
      </c>
      <c r="F246" s="37">
        <v>1</v>
      </c>
      <c r="G246" s="25"/>
      <c r="H246" s="25"/>
      <c r="I246" s="25"/>
      <c r="J246" s="25"/>
      <c r="K246" s="25"/>
      <c r="L246" s="25"/>
      <c r="M246" s="3">
        <f>IF(Amendments!M246="",Performance_trends_V1.0!M246,Amendments!M246)</f>
        <v>143.6</v>
      </c>
      <c r="N246" s="3">
        <f>IF(Amendments!N246="",Performance_trends_V1.0!N246,Amendments!N246)</f>
        <v>144.4</v>
      </c>
      <c r="O246" s="3">
        <f>IF(Amendments!O246="",Performance_trends_V1.0!O246,Amendments!O246)</f>
        <v>144</v>
      </c>
      <c r="P246" s="3">
        <f>IF(Amendments!P246="",Performance_trends_V1.0!P246,Amendments!P246)</f>
        <v>151.19999999999999</v>
      </c>
      <c r="Q246" s="3">
        <f>IF(Amendments!Q246="",Performance_trends_V1.0!Q246,Amendments!Q246)</f>
        <v>143</v>
      </c>
      <c r="R246" s="36"/>
    </row>
    <row r="247" spans="1:18" x14ac:dyDescent="1.05">
      <c r="A247" s="3" t="s">
        <v>31</v>
      </c>
      <c r="B247" s="36" t="s">
        <v>99</v>
      </c>
      <c r="C247" s="37" t="s">
        <v>100</v>
      </c>
      <c r="D247" s="37" t="s">
        <v>101</v>
      </c>
      <c r="E247" s="38" t="s">
        <v>102</v>
      </c>
      <c r="F247" s="37">
        <v>1</v>
      </c>
      <c r="G247" s="25"/>
      <c r="H247" s="25"/>
      <c r="I247" s="25"/>
      <c r="J247" s="25"/>
      <c r="K247" s="25"/>
      <c r="L247" s="25"/>
      <c r="M247" s="3">
        <f>IF(Amendments!M247="",Performance_trends_V1.0!M247,Amendments!M247)</f>
        <v>135.9</v>
      </c>
      <c r="N247" s="3">
        <f>IF(Amendments!N247="",Performance_trends_V1.0!N247,Amendments!N247)</f>
        <v>139.30000000000001</v>
      </c>
      <c r="O247" s="3">
        <f>IF(Amendments!O247="",Performance_trends_V1.0!O247,Amendments!O247)</f>
        <v>138.30000000000001</v>
      </c>
      <c r="P247" s="3">
        <f>IF(Amendments!P247="",Performance_trends_V1.0!P247,Amendments!P247)</f>
        <v>151.80000000000001</v>
      </c>
      <c r="Q247" s="3">
        <f>IF(Amendments!Q247="",Performance_trends_V1.0!Q247,Amendments!Q247)</f>
        <v>144.9</v>
      </c>
      <c r="R247" s="36"/>
    </row>
    <row r="248" spans="1:18" x14ac:dyDescent="1.05">
      <c r="A248" s="3" t="s">
        <v>32</v>
      </c>
      <c r="B248" s="36" t="s">
        <v>99</v>
      </c>
      <c r="C248" s="37" t="s">
        <v>100</v>
      </c>
      <c r="D248" s="37" t="s">
        <v>101</v>
      </c>
      <c r="E248" s="38" t="s">
        <v>102</v>
      </c>
      <c r="F248" s="37">
        <v>1</v>
      </c>
      <c r="G248" s="25"/>
      <c r="H248" s="25"/>
      <c r="I248" s="25"/>
      <c r="J248" s="25"/>
      <c r="K248" s="25"/>
      <c r="L248" s="25"/>
      <c r="M248" s="3">
        <f>IF(Amendments!M248="",Performance_trends_V1.0!M248,Amendments!M248)</f>
        <v>128.30000000000001</v>
      </c>
      <c r="N248" s="3">
        <f>IF(Amendments!N248="",Performance_trends_V1.0!N248,Amendments!N248)</f>
        <v>128.6</v>
      </c>
      <c r="O248" s="3">
        <f>IF(Amendments!O248="",Performance_trends_V1.0!O248,Amendments!O248)</f>
        <v>127.7</v>
      </c>
      <c r="P248" s="3">
        <f>IF(Amendments!P248="",Performance_trends_V1.0!P248,Amendments!P248)</f>
        <v>141.19999999999999</v>
      </c>
      <c r="Q248" s="3">
        <f>IF(Amendments!Q248="",Performance_trends_V1.0!Q248,Amendments!Q248)</f>
        <v>131.5</v>
      </c>
      <c r="R248" s="36"/>
    </row>
    <row r="249" spans="1:18" x14ac:dyDescent="1.05">
      <c r="A249" s="3" t="s">
        <v>33</v>
      </c>
      <c r="B249" s="36" t="s">
        <v>99</v>
      </c>
      <c r="C249" s="37" t="s">
        <v>100</v>
      </c>
      <c r="D249" s="37" t="s">
        <v>101</v>
      </c>
      <c r="E249" s="38" t="s">
        <v>102</v>
      </c>
      <c r="F249" s="37">
        <v>1</v>
      </c>
      <c r="G249" s="25"/>
      <c r="H249" s="25"/>
      <c r="I249" s="25"/>
      <c r="J249" s="25"/>
      <c r="K249" s="25"/>
      <c r="L249" s="25"/>
      <c r="M249" s="3">
        <f>IF(Amendments!M249="",Performance_trends_V1.0!M249,Amendments!M249)</f>
        <v>151.5</v>
      </c>
      <c r="N249" s="3">
        <f>IF(Amendments!N249="",Performance_trends_V1.0!N249,Amendments!N249)</f>
        <v>158.80000000000001</v>
      </c>
      <c r="O249" s="3">
        <f>IF(Amendments!O249="",Performance_trends_V1.0!O249,Amendments!O249)</f>
        <v>155</v>
      </c>
      <c r="P249" s="3">
        <f>IF(Amendments!P249="",Performance_trends_V1.0!P249,Amendments!P249)</f>
        <v>171.6</v>
      </c>
      <c r="Q249" s="3">
        <f>IF(Amendments!Q249="",Performance_trends_V1.0!Q249,Amendments!Q249)</f>
        <v>157.9</v>
      </c>
      <c r="R249" s="36"/>
    </row>
    <row r="250" spans="1:18" x14ac:dyDescent="1.05">
      <c r="A250" s="3" t="s">
        <v>34</v>
      </c>
      <c r="B250" s="36" t="s">
        <v>99</v>
      </c>
      <c r="C250" s="37" t="s">
        <v>100</v>
      </c>
      <c r="D250" s="37" t="s">
        <v>101</v>
      </c>
      <c r="E250" s="38" t="s">
        <v>102</v>
      </c>
      <c r="F250" s="37">
        <v>1</v>
      </c>
      <c r="G250" s="25"/>
      <c r="H250" s="25"/>
      <c r="I250" s="25"/>
      <c r="J250" s="25"/>
      <c r="K250" s="25"/>
      <c r="L250" s="25"/>
      <c r="M250" s="3">
        <f>IF(Amendments!M250="",Performance_trends_V1.0!M250,Amendments!M250)</f>
        <v>148.9</v>
      </c>
      <c r="N250" s="3">
        <f>IF(Amendments!N250="",Performance_trends_V1.0!N250,Amendments!N250)</f>
        <v>151.30000000000001</v>
      </c>
      <c r="O250" s="3">
        <f>IF(Amendments!O250="",Performance_trends_V1.0!O250,Amendments!O250)</f>
        <v>146.4</v>
      </c>
      <c r="P250" s="3">
        <f>IF(Amendments!P250="",Performance_trends_V1.0!P250,Amendments!P250)</f>
        <v>161.1</v>
      </c>
      <c r="Q250" s="3">
        <f>IF(Amendments!Q250="",Performance_trends_V1.0!Q250,Amendments!Q250)</f>
        <v>154.69999999999999</v>
      </c>
      <c r="R250" s="36"/>
    </row>
    <row r="251" spans="1:18" x14ac:dyDescent="1.05">
      <c r="A251" s="3" t="s">
        <v>35</v>
      </c>
      <c r="B251" s="36" t="s">
        <v>99</v>
      </c>
      <c r="C251" s="37" t="s">
        <v>100</v>
      </c>
      <c r="D251" s="37" t="s">
        <v>101</v>
      </c>
      <c r="E251" s="38" t="s">
        <v>102</v>
      </c>
      <c r="F251" s="37">
        <v>1</v>
      </c>
      <c r="G251" s="25"/>
      <c r="H251" s="25"/>
      <c r="I251" s="25"/>
      <c r="J251" s="25"/>
      <c r="K251" s="25"/>
      <c r="L251" s="25"/>
      <c r="M251" s="3">
        <f>IF(Amendments!M251="",Performance_trends_V1.0!M251,Amendments!M251)</f>
        <v>146.80000000000001</v>
      </c>
      <c r="N251" s="3">
        <f>IF(Amendments!N251="",Performance_trends_V1.0!N251,Amendments!N251)</f>
        <v>151.30000000000001</v>
      </c>
      <c r="O251" s="3">
        <f>IF(Amendments!O251="",Performance_trends_V1.0!O251,Amendments!O251)</f>
        <v>149.9</v>
      </c>
      <c r="P251" s="3">
        <f>IF(Amendments!P251="",Performance_trends_V1.0!P251,Amendments!P251)</f>
        <v>170.5</v>
      </c>
      <c r="Q251" s="3">
        <f>IF(Amendments!Q251="",Performance_trends_V1.0!Q251,Amendments!Q251)</f>
        <v>160.30000000000001</v>
      </c>
      <c r="R251" s="36"/>
    </row>
    <row r="252" spans="1:18" x14ac:dyDescent="1.05">
      <c r="A252" s="3" t="s">
        <v>36</v>
      </c>
      <c r="B252" s="36" t="s">
        <v>99</v>
      </c>
      <c r="C252" s="37" t="s">
        <v>100</v>
      </c>
      <c r="D252" s="37" t="s">
        <v>101</v>
      </c>
      <c r="E252" s="38" t="s">
        <v>102</v>
      </c>
      <c r="F252" s="37">
        <v>1</v>
      </c>
      <c r="G252" s="25"/>
      <c r="H252" s="25"/>
      <c r="I252" s="25"/>
      <c r="J252" s="25"/>
      <c r="K252" s="25"/>
      <c r="L252" s="25"/>
      <c r="M252" s="3">
        <f>IF(Amendments!M252="",Performance_trends_V1.0!M252,Amendments!M252)</f>
        <v>143.6</v>
      </c>
      <c r="N252" s="3">
        <f>IF(Amendments!N252="",Performance_trends_V1.0!N252,Amendments!N252)</f>
        <v>145.30000000000001</v>
      </c>
      <c r="O252" s="3">
        <f>IF(Amendments!O252="",Performance_trends_V1.0!O252,Amendments!O252)</f>
        <v>143.1</v>
      </c>
      <c r="P252" s="3">
        <f>IF(Amendments!P252="",Performance_trends_V1.0!P252,Amendments!P252)</f>
        <v>165.9</v>
      </c>
      <c r="Q252" s="3">
        <f>IF(Amendments!Q252="",Performance_trends_V1.0!Q252,Amendments!Q252)</f>
        <v>158.6</v>
      </c>
      <c r="R252" s="36"/>
    </row>
    <row r="253" spans="1:18" x14ac:dyDescent="1.05">
      <c r="A253" s="3" t="s">
        <v>37</v>
      </c>
      <c r="B253" s="36" t="s">
        <v>99</v>
      </c>
      <c r="C253" s="37" t="s">
        <v>100</v>
      </c>
      <c r="D253" s="37" t="s">
        <v>101</v>
      </c>
      <c r="E253" s="38" t="s">
        <v>102</v>
      </c>
      <c r="F253" s="37">
        <v>1</v>
      </c>
      <c r="G253" s="25"/>
      <c r="H253" s="25"/>
      <c r="I253" s="25"/>
      <c r="J253" s="25"/>
      <c r="K253" s="25"/>
      <c r="L253" s="25"/>
      <c r="M253" s="3">
        <f>IF(Amendments!M253="",Performance_trends_V1.0!M253,Amendments!M253)</f>
        <v>129.30000000000001</v>
      </c>
      <c r="N253" s="3">
        <f>IF(Amendments!N253="",Performance_trends_V1.0!N253,Amendments!N253)</f>
        <v>133.19999999999999</v>
      </c>
      <c r="O253" s="3">
        <f>IF(Amendments!O253="",Performance_trends_V1.0!O253,Amendments!O253)</f>
        <v>126.9</v>
      </c>
      <c r="P253" s="3">
        <f>IF(Amendments!P253="",Performance_trends_V1.0!P253,Amendments!P253)</f>
        <v>150.1</v>
      </c>
      <c r="Q253" s="3">
        <f>IF(Amendments!Q253="",Performance_trends_V1.0!Q253,Amendments!Q253)</f>
        <v>147.19999999999999</v>
      </c>
      <c r="R253" s="36"/>
    </row>
    <row r="254" spans="1:18" x14ac:dyDescent="1.05">
      <c r="A254" s="3" t="s">
        <v>38</v>
      </c>
      <c r="B254" s="36" t="s">
        <v>99</v>
      </c>
      <c r="C254" s="37" t="s">
        <v>100</v>
      </c>
      <c r="D254" s="37" t="s">
        <v>101</v>
      </c>
      <c r="E254" s="38" t="s">
        <v>102</v>
      </c>
      <c r="F254" s="37">
        <v>1</v>
      </c>
      <c r="G254" s="25"/>
      <c r="H254" s="25"/>
      <c r="I254" s="25"/>
      <c r="J254" s="25"/>
      <c r="K254" s="25"/>
      <c r="L254" s="25"/>
      <c r="M254" s="3">
        <f>IF(Amendments!M254="",Performance_trends_V1.0!M254,Amendments!M254)</f>
        <v>146.80000000000001</v>
      </c>
      <c r="N254" s="3">
        <f>IF(Amendments!N254="",Performance_trends_V1.0!N254,Amendments!N254)</f>
        <v>156.9</v>
      </c>
      <c r="O254" s="3">
        <f>IF(Amendments!O254="",Performance_trends_V1.0!O254,Amendments!O254)</f>
        <v>143.30000000000001</v>
      </c>
      <c r="P254" s="3">
        <f>IF(Amendments!P254="",Performance_trends_V1.0!P254,Amendments!P254)</f>
        <v>163.4</v>
      </c>
      <c r="Q254" s="3">
        <f>IF(Amendments!Q254="",Performance_trends_V1.0!Q254,Amendments!Q254)</f>
        <v>151.5</v>
      </c>
      <c r="R254" s="36"/>
    </row>
    <row r="255" spans="1:18" x14ac:dyDescent="1.05">
      <c r="A255" s="3" t="s">
        <v>18</v>
      </c>
      <c r="B255" s="36" t="s">
        <v>103</v>
      </c>
      <c r="C255" s="37" t="s">
        <v>100</v>
      </c>
      <c r="D255" s="37" t="s">
        <v>104</v>
      </c>
      <c r="E255" s="38" t="s">
        <v>61</v>
      </c>
      <c r="F255" s="37">
        <v>1</v>
      </c>
      <c r="G255" s="25"/>
      <c r="H255" s="25"/>
      <c r="I255" s="25"/>
      <c r="J255" s="25"/>
      <c r="K255" s="25"/>
      <c r="L255" s="25"/>
      <c r="M255" s="3">
        <f>IF(Amendments!M255="",Performance_trends_V1.0!M255,Amendments!M255)</f>
        <v>612.29999999999995</v>
      </c>
      <c r="N255" s="3">
        <f>IF(Amendments!N255="",Performance_trends_V1.0!N255,Amendments!N255)</f>
        <v>623.79999999999995</v>
      </c>
      <c r="O255" s="3">
        <f>IF(Amendments!O255="",Performance_trends_V1.0!O255,Amendments!O255)</f>
        <v>626.4</v>
      </c>
      <c r="P255" s="3">
        <f>IF(Amendments!P255="",Performance_trends_V1.0!P255,Amendments!P255)</f>
        <v>700.4</v>
      </c>
      <c r="Q255" s="3">
        <f>IF(Amendments!Q255="",Performance_trends_V1.0!Q255,Amendments!Q255)</f>
        <v>658</v>
      </c>
      <c r="R255" s="36"/>
    </row>
    <row r="256" spans="1:18" x14ac:dyDescent="1.05">
      <c r="A256" s="3" t="s">
        <v>22</v>
      </c>
      <c r="B256" s="36" t="s">
        <v>103</v>
      </c>
      <c r="C256" s="37" t="s">
        <v>100</v>
      </c>
      <c r="D256" s="37" t="s">
        <v>104</v>
      </c>
      <c r="E256" s="38" t="s">
        <v>61</v>
      </c>
      <c r="F256" s="37">
        <v>1</v>
      </c>
      <c r="G256" s="25"/>
      <c r="H256" s="25"/>
      <c r="I256" s="25"/>
      <c r="J256" s="25"/>
      <c r="K256" s="25"/>
      <c r="L256" s="25"/>
      <c r="M256" s="3">
        <f>IF(Amendments!M256="",Performance_trends_V1.0!M256,Amendments!M256)</f>
        <v>445.8</v>
      </c>
      <c r="N256" s="3">
        <f>IF(Amendments!N256="",Performance_trends_V1.0!N256,Amendments!N256)</f>
        <v>463.5</v>
      </c>
      <c r="O256" s="3">
        <f>IF(Amendments!O256="",Performance_trends_V1.0!O256,Amendments!O256)</f>
        <v>467.3</v>
      </c>
      <c r="P256" s="3">
        <f>IF(Amendments!P256="",Performance_trends_V1.0!P256,Amendments!P256)</f>
        <v>524.70000000000005</v>
      </c>
      <c r="Q256" s="3">
        <f>IF(Amendments!Q256="",Performance_trends_V1.0!Q256,Amendments!Q256)</f>
        <v>534.29999999999995</v>
      </c>
      <c r="R256" s="36"/>
    </row>
    <row r="257" spans="1:18" x14ac:dyDescent="1.05">
      <c r="A257" s="3" t="s">
        <v>23</v>
      </c>
      <c r="B257" s="36" t="s">
        <v>103</v>
      </c>
      <c r="C257" s="37" t="s">
        <v>100</v>
      </c>
      <c r="D257" s="37" t="s">
        <v>104</v>
      </c>
      <c r="E257" s="38" t="s">
        <v>61</v>
      </c>
      <c r="F257" s="37">
        <v>1</v>
      </c>
      <c r="G257" s="25"/>
      <c r="H257" s="25"/>
      <c r="I257" s="25"/>
      <c r="J257" s="25"/>
      <c r="K257" s="25"/>
      <c r="L257" s="25"/>
      <c r="M257" s="3">
        <f>IF(Amendments!M257="",Performance_trends_V1.0!M257,Amendments!M257)</f>
        <v>33.6</v>
      </c>
      <c r="N257" s="3">
        <f>IF(Amendments!N257="",Performance_trends_V1.0!N257,Amendments!N257)</f>
        <v>29.5</v>
      </c>
      <c r="O257" s="3">
        <f>IF(Amendments!O257="",Performance_trends_V1.0!O257,Amendments!O257)</f>
        <v>28.3</v>
      </c>
      <c r="P257" s="3">
        <f>IF(Amendments!P257="",Performance_trends_V1.0!P257,Amendments!P257)</f>
        <v>30.2</v>
      </c>
      <c r="Q257" s="3">
        <f>IF(Amendments!Q257="",Performance_trends_V1.0!Q257,Amendments!Q257)</f>
        <v>30</v>
      </c>
      <c r="R257" s="36"/>
    </row>
    <row r="258" spans="1:18" x14ac:dyDescent="1.05">
      <c r="A258" s="3" t="s">
        <v>25</v>
      </c>
      <c r="B258" s="36" t="s">
        <v>103</v>
      </c>
      <c r="C258" s="37" t="s">
        <v>100</v>
      </c>
      <c r="D258" s="37" t="s">
        <v>104</v>
      </c>
      <c r="E258" s="38" t="s">
        <v>61</v>
      </c>
      <c r="F258" s="37">
        <v>1</v>
      </c>
      <c r="G258" s="25"/>
      <c r="H258" s="25"/>
      <c r="I258" s="25"/>
      <c r="J258" s="25"/>
      <c r="K258" s="25"/>
      <c r="L258" s="25"/>
      <c r="M258" s="3">
        <f>IF(Amendments!M258="",Performance_trends_V1.0!M258,Amendments!M258)</f>
        <v>663.9</v>
      </c>
      <c r="N258" s="3">
        <f>IF(Amendments!N258="",Performance_trends_V1.0!N258,Amendments!N258)</f>
        <v>689.8</v>
      </c>
      <c r="O258" s="3">
        <f>IF(Amendments!O258="",Performance_trends_V1.0!O258,Amendments!O258)</f>
        <v>676.9</v>
      </c>
      <c r="P258" s="3">
        <f>IF(Amendments!P258="",Performance_trends_V1.0!P258,Amendments!P258)</f>
        <v>760.1</v>
      </c>
      <c r="Q258" s="3">
        <f>IF(Amendments!Q258="",Performance_trends_V1.0!Q258,Amendments!Q258)</f>
        <v>743.3</v>
      </c>
      <c r="R258" s="36"/>
    </row>
    <row r="259" spans="1:18" x14ac:dyDescent="1.05">
      <c r="A259" s="3" t="s">
        <v>26</v>
      </c>
      <c r="B259" s="36" t="s">
        <v>103</v>
      </c>
      <c r="C259" s="37" t="s">
        <v>100</v>
      </c>
      <c r="D259" s="37" t="s">
        <v>104</v>
      </c>
      <c r="E259" s="38" t="s">
        <v>61</v>
      </c>
      <c r="F259" s="37">
        <v>1</v>
      </c>
      <c r="G259" s="25"/>
      <c r="H259" s="25"/>
      <c r="I259" s="25"/>
      <c r="J259" s="25"/>
      <c r="K259" s="25"/>
      <c r="L259" s="25"/>
      <c r="M259" s="3">
        <f>IF(Amendments!M259="",Performance_trends_V1.0!M259,Amendments!M259)</f>
        <v>982.3</v>
      </c>
      <c r="N259" s="3">
        <f>IF(Amendments!N259="",Performance_trends_V1.0!N259,Amendments!N259)</f>
        <v>1052.9000000000001</v>
      </c>
      <c r="O259" s="3">
        <f>IF(Amendments!O259="",Performance_trends_V1.0!O259,Amendments!O259)</f>
        <v>1049.7</v>
      </c>
      <c r="P259" s="3">
        <f>IF(Amendments!P259="",Performance_trends_V1.0!P259,Amendments!P259)</f>
        <v>1155.5999999999999</v>
      </c>
      <c r="Q259" s="3">
        <f>IF(Amendments!Q259="",Performance_trends_V1.0!Q259,Amendments!Q259)</f>
        <v>1118.0999999999999</v>
      </c>
      <c r="R259" s="36"/>
    </row>
    <row r="260" spans="1:18" x14ac:dyDescent="1.05">
      <c r="A260" s="3" t="s">
        <v>27</v>
      </c>
      <c r="B260" s="36" t="s">
        <v>103</v>
      </c>
      <c r="C260" s="37" t="s">
        <v>100</v>
      </c>
      <c r="D260" s="37" t="s">
        <v>104</v>
      </c>
      <c r="E260" s="38" t="s">
        <v>61</v>
      </c>
      <c r="F260" s="37">
        <v>1</v>
      </c>
      <c r="G260" s="25"/>
      <c r="H260" s="25"/>
      <c r="I260" s="25"/>
      <c r="J260" s="25"/>
      <c r="K260" s="25"/>
      <c r="L260" s="25"/>
      <c r="M260" s="3">
        <f>IF(Amendments!M260="",Performance_trends_V1.0!M260,Amendments!M260)</f>
        <v>300.7</v>
      </c>
      <c r="N260" s="3">
        <f>IF(Amendments!N260="",Performance_trends_V1.0!N260,Amendments!N260)</f>
        <v>323.60000000000002</v>
      </c>
      <c r="O260" s="3">
        <f>IF(Amendments!O260="",Performance_trends_V1.0!O260,Amendments!O260)</f>
        <v>312.5</v>
      </c>
      <c r="P260" s="3">
        <f>IF(Amendments!P260="",Performance_trends_V1.0!P260,Amendments!P260)</f>
        <v>335.2</v>
      </c>
      <c r="Q260" s="3">
        <f>IF(Amendments!Q260="",Performance_trends_V1.0!Q260,Amendments!Q260)</f>
        <v>357</v>
      </c>
      <c r="R260" s="36"/>
    </row>
    <row r="261" spans="1:18" x14ac:dyDescent="1.05">
      <c r="A261" s="3" t="s">
        <v>28</v>
      </c>
      <c r="B261" s="36" t="s">
        <v>103</v>
      </c>
      <c r="C261" s="37" t="s">
        <v>100</v>
      </c>
      <c r="D261" s="37" t="s">
        <v>104</v>
      </c>
      <c r="E261" s="38" t="s">
        <v>61</v>
      </c>
      <c r="F261" s="37">
        <v>1</v>
      </c>
      <c r="G261" s="25"/>
      <c r="H261" s="25"/>
      <c r="I261" s="25"/>
      <c r="J261" s="25"/>
      <c r="K261" s="25"/>
      <c r="L261" s="25"/>
      <c r="M261" s="3">
        <f>IF(Amendments!M261="",Performance_trends_V1.0!M261,Amendments!M261)</f>
        <v>312.39999999999998</v>
      </c>
      <c r="N261" s="3">
        <f>IF(Amendments!N261="",Performance_trends_V1.0!N261,Amendments!N261)</f>
        <v>323.7</v>
      </c>
      <c r="O261" s="3">
        <f>IF(Amendments!O261="",Performance_trends_V1.0!O261,Amendments!O261)</f>
        <v>322.8</v>
      </c>
      <c r="P261" s="3">
        <f>IF(Amendments!P261="",Performance_trends_V1.0!P261,Amendments!P261)</f>
        <v>353.8</v>
      </c>
      <c r="Q261" s="3">
        <f>IF(Amendments!Q261="",Performance_trends_V1.0!Q261,Amendments!Q261)</f>
        <v>344.8</v>
      </c>
      <c r="R261" s="36"/>
    </row>
    <row r="262" spans="1:18" x14ac:dyDescent="1.05">
      <c r="A262" s="3" t="s">
        <v>29</v>
      </c>
      <c r="B262" s="36" t="s">
        <v>103</v>
      </c>
      <c r="C262" s="37" t="s">
        <v>100</v>
      </c>
      <c r="D262" s="37" t="s">
        <v>104</v>
      </c>
      <c r="E262" s="38" t="s">
        <v>61</v>
      </c>
      <c r="F262" s="37">
        <v>1</v>
      </c>
      <c r="G262" s="25"/>
      <c r="H262" s="25"/>
      <c r="I262" s="25"/>
      <c r="J262" s="25"/>
      <c r="K262" s="25"/>
      <c r="L262" s="25"/>
      <c r="M262" s="3">
        <f>IF(Amendments!M262="",Performance_trends_V1.0!M262,Amendments!M262)</f>
        <v>1445.1</v>
      </c>
      <c r="N262" s="3">
        <f>IF(Amendments!N262="",Performance_trends_V1.0!N262,Amendments!N262)</f>
        <v>1457.7</v>
      </c>
      <c r="O262" s="3">
        <f>IF(Amendments!O262="",Performance_trends_V1.0!O262,Amendments!O262)</f>
        <v>1450.3</v>
      </c>
      <c r="P262" s="3">
        <f>IF(Amendments!P262="",Performance_trends_V1.0!P262,Amendments!P262)</f>
        <v>1561.5</v>
      </c>
      <c r="Q262" s="3">
        <f>IF(Amendments!Q262="",Performance_trends_V1.0!Q262,Amendments!Q262)</f>
        <v>1487.7</v>
      </c>
      <c r="R262" s="36"/>
    </row>
    <row r="263" spans="1:18" x14ac:dyDescent="1.05">
      <c r="A263" s="3" t="s">
        <v>30</v>
      </c>
      <c r="B263" s="36" t="s">
        <v>103</v>
      </c>
      <c r="C263" s="37" t="s">
        <v>100</v>
      </c>
      <c r="D263" s="37" t="s">
        <v>104</v>
      </c>
      <c r="E263" s="38" t="s">
        <v>61</v>
      </c>
      <c r="F263" s="37">
        <v>1</v>
      </c>
      <c r="G263" s="25"/>
      <c r="H263" s="25"/>
      <c r="I263" s="25"/>
      <c r="J263" s="25"/>
      <c r="K263" s="25"/>
      <c r="L263" s="25"/>
      <c r="M263" s="3">
        <f>IF(Amendments!M263="",Performance_trends_V1.0!M263,Amendments!M263)</f>
        <v>911.4</v>
      </c>
      <c r="N263" s="3">
        <f>IF(Amendments!N263="",Performance_trends_V1.0!N263,Amendments!N263)</f>
        <v>921.8</v>
      </c>
      <c r="O263" s="3">
        <f>IF(Amendments!O263="",Performance_trends_V1.0!O263,Amendments!O263)</f>
        <v>927.9</v>
      </c>
      <c r="P263" s="3">
        <f>IF(Amendments!P263="",Performance_trends_V1.0!P263,Amendments!P263)</f>
        <v>1038.5</v>
      </c>
      <c r="Q263" s="3">
        <f>IF(Amendments!Q263="",Performance_trends_V1.0!Q263,Amendments!Q263)</f>
        <v>1007</v>
      </c>
      <c r="R263" s="36"/>
    </row>
    <row r="264" spans="1:18" x14ac:dyDescent="1.05">
      <c r="A264" s="3" t="s">
        <v>31</v>
      </c>
      <c r="B264" s="36" t="s">
        <v>103</v>
      </c>
      <c r="C264" s="37" t="s">
        <v>100</v>
      </c>
      <c r="D264" s="37" t="s">
        <v>104</v>
      </c>
      <c r="E264" s="38" t="s">
        <v>61</v>
      </c>
      <c r="F264" s="37">
        <v>1</v>
      </c>
      <c r="G264" s="25"/>
      <c r="H264" s="25"/>
      <c r="I264" s="25"/>
      <c r="J264" s="25"/>
      <c r="K264" s="25"/>
      <c r="L264" s="25"/>
      <c r="M264" s="3">
        <f>IF(Amendments!M264="",Performance_trends_V1.0!M264,Amendments!M264)</f>
        <v>175.6</v>
      </c>
      <c r="N264" s="3">
        <f>IF(Amendments!N264="",Performance_trends_V1.0!N264,Amendments!N264)</f>
        <v>181.4</v>
      </c>
      <c r="O264" s="3">
        <f>IF(Amendments!O264="",Performance_trends_V1.0!O264,Amendments!O264)</f>
        <v>181.2</v>
      </c>
      <c r="P264" s="3">
        <f>IF(Amendments!P264="",Performance_trends_V1.0!P264,Amendments!P264)</f>
        <v>199.9</v>
      </c>
      <c r="Q264" s="3">
        <f>IF(Amendments!Q264="",Performance_trends_V1.0!Q264,Amendments!Q264)</f>
        <v>191.7</v>
      </c>
      <c r="R264" s="36"/>
    </row>
    <row r="265" spans="1:18" x14ac:dyDescent="1.05">
      <c r="A265" s="3" t="s">
        <v>32</v>
      </c>
      <c r="B265" s="36" t="s">
        <v>103</v>
      </c>
      <c r="C265" s="37" t="s">
        <v>100</v>
      </c>
      <c r="D265" s="37" t="s">
        <v>104</v>
      </c>
      <c r="E265" s="38" t="s">
        <v>61</v>
      </c>
      <c r="F265" s="37">
        <v>1</v>
      </c>
      <c r="G265" s="25"/>
      <c r="H265" s="25"/>
      <c r="I265" s="25"/>
      <c r="J265" s="25"/>
      <c r="K265" s="25"/>
      <c r="L265" s="25"/>
      <c r="M265" s="3">
        <f>IF(Amendments!M265="",Performance_trends_V1.0!M265,Amendments!M265)</f>
        <v>634.9</v>
      </c>
      <c r="N265" s="3">
        <f>IF(Amendments!N265="",Performance_trends_V1.0!N265,Amendments!N265)</f>
        <v>638</v>
      </c>
      <c r="O265" s="3">
        <f>IF(Amendments!O265="",Performance_trends_V1.0!O265,Amendments!O265)</f>
        <v>635.20000000000005</v>
      </c>
      <c r="P265" s="3">
        <f>IF(Amendments!P265="",Performance_trends_V1.0!P265,Amendments!P265)</f>
        <v>721.1</v>
      </c>
      <c r="Q265" s="3">
        <f>IF(Amendments!Q265="",Performance_trends_V1.0!Q265,Amendments!Q265)</f>
        <v>700.4</v>
      </c>
      <c r="R265" s="36"/>
    </row>
    <row r="266" spans="1:18" x14ac:dyDescent="1.05">
      <c r="A266" s="3" t="s">
        <v>33</v>
      </c>
      <c r="B266" s="36" t="s">
        <v>103</v>
      </c>
      <c r="C266" s="37" t="s">
        <v>100</v>
      </c>
      <c r="D266" s="37" t="s">
        <v>104</v>
      </c>
      <c r="E266" s="38" t="s">
        <v>61</v>
      </c>
      <c r="F266" s="37">
        <v>1</v>
      </c>
      <c r="G266" s="25"/>
      <c r="H266" s="25"/>
      <c r="I266" s="25"/>
      <c r="J266" s="25"/>
      <c r="K266" s="25"/>
      <c r="L266" s="25"/>
      <c r="M266" s="3">
        <f>IF(Amendments!M266="",Performance_trends_V1.0!M266,Amendments!M266)</f>
        <v>555.29999999999995</v>
      </c>
      <c r="N266" s="3">
        <f>IF(Amendments!N266="",Performance_trends_V1.0!N266,Amendments!N266)</f>
        <v>564.9</v>
      </c>
      <c r="O266" s="3">
        <f>IF(Amendments!O266="",Performance_trends_V1.0!O266,Amendments!O266)</f>
        <v>577.5</v>
      </c>
      <c r="P266" s="3">
        <f>IF(Amendments!P266="",Performance_trends_V1.0!P266,Amendments!P266)</f>
        <v>661</v>
      </c>
      <c r="Q266" s="3">
        <f>IF(Amendments!Q266="",Performance_trends_V1.0!Q266,Amendments!Q266)</f>
        <v>610.9</v>
      </c>
      <c r="R266" s="36"/>
    </row>
    <row r="267" spans="1:18" x14ac:dyDescent="1.05">
      <c r="A267" s="3" t="s">
        <v>34</v>
      </c>
      <c r="B267" s="36" t="s">
        <v>103</v>
      </c>
      <c r="C267" s="37" t="s">
        <v>100</v>
      </c>
      <c r="D267" s="37" t="s">
        <v>104</v>
      </c>
      <c r="E267" s="38" t="s">
        <v>61</v>
      </c>
      <c r="F267" s="37">
        <v>1</v>
      </c>
      <c r="G267" s="25"/>
      <c r="H267" s="25"/>
      <c r="I267" s="25"/>
      <c r="J267" s="25"/>
      <c r="K267" s="25"/>
      <c r="L267" s="25"/>
      <c r="M267" s="3">
        <f>IF(Amendments!M267="",Performance_trends_V1.0!M267,Amendments!M267)</f>
        <v>171.1</v>
      </c>
      <c r="N267" s="3">
        <f>IF(Amendments!N267="",Performance_trends_V1.0!N267,Amendments!N267)</f>
        <v>175.2</v>
      </c>
      <c r="O267" s="3">
        <f>IF(Amendments!O267="",Performance_trends_V1.0!O267,Amendments!O267)</f>
        <v>171.1</v>
      </c>
      <c r="P267" s="3">
        <f>IF(Amendments!P267="",Performance_trends_V1.0!P267,Amendments!P267)</f>
        <v>189.5</v>
      </c>
      <c r="Q267" s="3">
        <f>IF(Amendments!Q267="",Performance_trends_V1.0!Q267,Amendments!Q267)</f>
        <v>182.7</v>
      </c>
      <c r="R267" s="36"/>
    </row>
    <row r="268" spans="1:18" x14ac:dyDescent="1.05">
      <c r="A268" s="3" t="s">
        <v>35</v>
      </c>
      <c r="B268" s="36" t="s">
        <v>103</v>
      </c>
      <c r="C268" s="37" t="s">
        <v>100</v>
      </c>
      <c r="D268" s="37" t="s">
        <v>104</v>
      </c>
      <c r="E268" s="38" t="s">
        <v>61</v>
      </c>
      <c r="F268" s="37">
        <v>1</v>
      </c>
      <c r="G268" s="25"/>
      <c r="H268" s="25"/>
      <c r="I268" s="25"/>
      <c r="J268" s="25"/>
      <c r="K268" s="25"/>
      <c r="L268" s="25"/>
      <c r="M268" s="3">
        <f>IF(Amendments!M268="",Performance_trends_V1.0!M268,Amendments!M268)</f>
        <v>104.5</v>
      </c>
      <c r="N268" s="3">
        <f>IF(Amendments!N268="",Performance_trends_V1.0!N268,Amendments!N268)</f>
        <v>108.4</v>
      </c>
      <c r="O268" s="3">
        <f>IF(Amendments!O268="",Performance_trends_V1.0!O268,Amendments!O268)</f>
        <v>109.6</v>
      </c>
      <c r="P268" s="3">
        <f>IF(Amendments!P268="",Performance_trends_V1.0!P268,Amendments!P268)</f>
        <v>124.7</v>
      </c>
      <c r="Q268" s="3">
        <f>IF(Amendments!Q268="",Performance_trends_V1.0!Q268,Amendments!Q268)</f>
        <v>117.5</v>
      </c>
      <c r="R268" s="36"/>
    </row>
    <row r="269" spans="1:18" x14ac:dyDescent="1.05">
      <c r="A269" s="3" t="s">
        <v>36</v>
      </c>
      <c r="B269" s="36" t="s">
        <v>103</v>
      </c>
      <c r="C269" s="37" t="s">
        <v>100</v>
      </c>
      <c r="D269" s="37" t="s">
        <v>104</v>
      </c>
      <c r="E269" s="38" t="s">
        <v>61</v>
      </c>
      <c r="F269" s="37">
        <v>1</v>
      </c>
      <c r="G269" s="25"/>
      <c r="H269" s="25"/>
      <c r="I269" s="25"/>
      <c r="J269" s="25"/>
      <c r="K269" s="25"/>
      <c r="L269" s="25"/>
      <c r="M269" s="3">
        <f>IF(Amendments!M269="",Performance_trends_V1.0!M269,Amendments!M269)</f>
        <v>311.3</v>
      </c>
      <c r="N269" s="3">
        <f>IF(Amendments!N269="",Performance_trends_V1.0!N269,Amendments!N269)</f>
        <v>318.5</v>
      </c>
      <c r="O269" s="3">
        <f>IF(Amendments!O269="",Performance_trends_V1.0!O269,Amendments!O269)</f>
        <v>316.89999999999998</v>
      </c>
      <c r="P269" s="3">
        <f>IF(Amendments!P269="",Performance_trends_V1.0!P269,Amendments!P269)</f>
        <v>368.1</v>
      </c>
      <c r="Q269" s="3">
        <f>IF(Amendments!Q269="",Performance_trends_V1.0!Q269,Amendments!Q269)</f>
        <v>354.3</v>
      </c>
      <c r="R269" s="36"/>
    </row>
    <row r="270" spans="1:18" x14ac:dyDescent="1.05">
      <c r="A270" s="3" t="s">
        <v>37</v>
      </c>
      <c r="B270" s="36" t="s">
        <v>103</v>
      </c>
      <c r="C270" s="37" t="s">
        <v>100</v>
      </c>
      <c r="D270" s="37" t="s">
        <v>104</v>
      </c>
      <c r="E270" s="38" t="s">
        <v>61</v>
      </c>
      <c r="F270" s="37">
        <v>1</v>
      </c>
      <c r="G270" s="25"/>
      <c r="H270" s="25"/>
      <c r="I270" s="25"/>
      <c r="J270" s="25"/>
      <c r="K270" s="25"/>
      <c r="L270" s="25"/>
      <c r="M270" s="3">
        <f>IF(Amendments!M270="",Performance_trends_V1.0!M270,Amendments!M270)</f>
        <v>212.1</v>
      </c>
      <c r="N270" s="3">
        <f>IF(Amendments!N270="",Performance_trends_V1.0!N270,Amendments!N270)</f>
        <v>221.8</v>
      </c>
      <c r="O270" s="3">
        <f>IF(Amendments!O270="",Performance_trends_V1.0!O270,Amendments!O270)</f>
        <v>213.9</v>
      </c>
      <c r="P270" s="3">
        <f>IF(Amendments!P270="",Performance_trends_V1.0!P270,Amendments!P270)</f>
        <v>251.8</v>
      </c>
      <c r="Q270" s="3">
        <f>IF(Amendments!Q270="",Performance_trends_V1.0!Q270,Amendments!Q270)</f>
        <v>252.7</v>
      </c>
      <c r="R270" s="36"/>
    </row>
    <row r="271" spans="1:18" x14ac:dyDescent="1.05">
      <c r="A271" s="3" t="s">
        <v>38</v>
      </c>
      <c r="B271" s="36" t="s">
        <v>103</v>
      </c>
      <c r="C271" s="37" t="s">
        <v>100</v>
      </c>
      <c r="D271" s="37" t="s">
        <v>104</v>
      </c>
      <c r="E271" s="38" t="s">
        <v>61</v>
      </c>
      <c r="F271" s="37">
        <v>1</v>
      </c>
      <c r="G271" s="25"/>
      <c r="H271" s="25"/>
      <c r="I271" s="25"/>
      <c r="J271" s="25"/>
      <c r="K271" s="25"/>
      <c r="L271" s="25"/>
      <c r="M271" s="3">
        <f>IF(Amendments!M271="",Performance_trends_V1.0!M271,Amendments!M271)</f>
        <v>102</v>
      </c>
      <c r="N271" s="3">
        <f>IF(Amendments!N271="",Performance_trends_V1.0!N271,Amendments!N271)</f>
        <v>109.9</v>
      </c>
      <c r="O271" s="3">
        <f>IF(Amendments!O271="",Performance_trends_V1.0!O271,Amendments!O271)</f>
        <v>104.2</v>
      </c>
      <c r="P271" s="3">
        <f>IF(Amendments!P271="",Performance_trends_V1.0!P271,Amendments!P271)</f>
        <v>119.3</v>
      </c>
      <c r="Q271" s="3">
        <f>IF(Amendments!Q271="",Performance_trends_V1.0!Q271,Amendments!Q271)</f>
        <v>111.8</v>
      </c>
      <c r="R271" s="36"/>
    </row>
    <row r="272" spans="1:18" x14ac:dyDescent="1.05">
      <c r="A272" s="3" t="s">
        <v>18</v>
      </c>
      <c r="B272" s="36" t="s">
        <v>105</v>
      </c>
      <c r="C272" s="37" t="s">
        <v>100</v>
      </c>
      <c r="D272" s="37" t="s">
        <v>106</v>
      </c>
      <c r="E272" s="38" t="s">
        <v>106</v>
      </c>
      <c r="F272" s="37">
        <v>3</v>
      </c>
      <c r="G272" s="25"/>
      <c r="H272" s="25"/>
      <c r="I272" s="25"/>
      <c r="J272" s="25"/>
      <c r="K272" s="25"/>
      <c r="L272" s="25"/>
      <c r="M272" s="35">
        <f>IF(Amendments!M272="",Performance_trends_V1.0!M272,Amendments!M272)</f>
        <v>4542.473</v>
      </c>
      <c r="N272" s="35">
        <f>IF(Amendments!N272="",Performance_trends_V1.0!N272,Amendments!N272)</f>
        <v>4651.9170000000004</v>
      </c>
      <c r="O272" s="35">
        <f>IF(Amendments!O272="",Performance_trends_V1.0!O272,Amendments!O272)</f>
        <v>4699.2629999999999</v>
      </c>
      <c r="P272" s="35">
        <f>IF(Amendments!P272="",Performance_trends_V1.0!P272,Amendments!P272)</f>
        <v>4767.1400000000003</v>
      </c>
      <c r="Q272" s="35">
        <f>IF(Amendments!Q272="",Performance_trends_V1.0!Q272,Amendments!Q272)</f>
        <v>4838</v>
      </c>
      <c r="R272" s="36"/>
    </row>
    <row r="273" spans="1:18" x14ac:dyDescent="1.05">
      <c r="A273" s="3" t="s">
        <v>22</v>
      </c>
      <c r="B273" s="36" t="s">
        <v>105</v>
      </c>
      <c r="C273" s="37" t="s">
        <v>100</v>
      </c>
      <c r="D273" s="37" t="s">
        <v>106</v>
      </c>
      <c r="E273" s="38" t="s">
        <v>106</v>
      </c>
      <c r="F273" s="37">
        <v>3</v>
      </c>
      <c r="G273" s="25"/>
      <c r="H273" s="25"/>
      <c r="I273" s="25"/>
      <c r="J273" s="25"/>
      <c r="K273" s="25"/>
      <c r="L273" s="25"/>
      <c r="M273" s="35">
        <f>IF(Amendments!M273="",Performance_trends_V1.0!M273,Amendments!M273)</f>
        <v>2938.19</v>
      </c>
      <c r="N273" s="35">
        <f>IF(Amendments!N273="",Performance_trends_V1.0!N273,Amendments!N273)</f>
        <v>2942.08</v>
      </c>
      <c r="O273" s="35">
        <f>IF(Amendments!O273="",Performance_trends_V1.0!O273,Amendments!O273)</f>
        <v>2986.24</v>
      </c>
      <c r="P273" s="35">
        <f>IF(Amendments!P273="",Performance_trends_V1.0!P273,Amendments!P273)</f>
        <v>2981.45</v>
      </c>
      <c r="Q273" s="35">
        <f>IF(Amendments!Q273="",Performance_trends_V1.0!Q273,Amendments!Q273)</f>
        <v>3058.866</v>
      </c>
      <c r="R273" s="36"/>
    </row>
    <row r="274" spans="1:18" x14ac:dyDescent="1.05">
      <c r="A274" s="3" t="s">
        <v>23</v>
      </c>
      <c r="B274" s="36" t="s">
        <v>105</v>
      </c>
      <c r="C274" s="37" t="s">
        <v>100</v>
      </c>
      <c r="D274" s="37" t="s">
        <v>106</v>
      </c>
      <c r="E274" s="38" t="s">
        <v>106</v>
      </c>
      <c r="F274" s="37">
        <v>3</v>
      </c>
      <c r="G274" s="25"/>
      <c r="H274" s="25"/>
      <c r="I274" s="25"/>
      <c r="J274" s="25"/>
      <c r="K274" s="25"/>
      <c r="L274" s="25"/>
      <c r="M274" s="35">
        <f>IF(Amendments!M274="",Performance_trends_V1.0!M274,Amendments!M274)</f>
        <v>261.02</v>
      </c>
      <c r="N274" s="35">
        <f>IF(Amendments!N274="",Performance_trends_V1.0!N274,Amendments!N274)</f>
        <v>216.22</v>
      </c>
      <c r="O274" s="35">
        <f>IF(Amendments!O274="",Performance_trends_V1.0!O274,Amendments!O274)</f>
        <v>208.88</v>
      </c>
      <c r="P274" s="35">
        <f>IF(Amendments!P274="",Performance_trends_V1.0!P274,Amendments!P274)</f>
        <v>206.00399999999999</v>
      </c>
      <c r="Q274" s="35">
        <f>IF(Amendments!Q274="",Performance_trends_V1.0!Q274,Amendments!Q274)</f>
        <v>206.255</v>
      </c>
      <c r="R274" s="36"/>
    </row>
    <row r="275" spans="1:18" x14ac:dyDescent="1.05">
      <c r="A275" s="3" t="s">
        <v>25</v>
      </c>
      <c r="B275" s="36" t="s">
        <v>105</v>
      </c>
      <c r="C275" s="37" t="s">
        <v>100</v>
      </c>
      <c r="D275" s="37" t="s">
        <v>106</v>
      </c>
      <c r="E275" s="38" t="s">
        <v>106</v>
      </c>
      <c r="F275" s="37">
        <v>3</v>
      </c>
      <c r="G275" s="25"/>
      <c r="H275" s="25"/>
      <c r="I275" s="25"/>
      <c r="J275" s="25"/>
      <c r="K275" s="25"/>
      <c r="L275" s="25"/>
      <c r="M275" s="35">
        <f>IF(Amendments!M275="",Performance_trends_V1.0!M275,Amendments!M275)</f>
        <v>4464.0020000000004</v>
      </c>
      <c r="N275" s="35">
        <f>IF(Amendments!N275="",Performance_trends_V1.0!N275,Amendments!N275)</f>
        <v>4491.1869999999999</v>
      </c>
      <c r="O275" s="35">
        <f>IF(Amendments!O275="",Performance_trends_V1.0!O275,Amendments!O275)</f>
        <v>4525.0510000000004</v>
      </c>
      <c r="P275" s="35">
        <f>IF(Amendments!P275="",Performance_trends_V1.0!P275,Amendments!P275)</f>
        <v>4588.5510000000004</v>
      </c>
      <c r="Q275" s="35">
        <f>IF(Amendments!Q275="",Performance_trends_V1.0!Q275,Amendments!Q275)</f>
        <v>4709.0730000000003</v>
      </c>
      <c r="R275" s="36"/>
    </row>
    <row r="276" spans="1:18" x14ac:dyDescent="1.05">
      <c r="A276" s="3" t="s">
        <v>26</v>
      </c>
      <c r="B276" s="36" t="s">
        <v>105</v>
      </c>
      <c r="C276" s="37" t="s">
        <v>100</v>
      </c>
      <c r="D276" s="37" t="s">
        <v>106</v>
      </c>
      <c r="E276" s="38" t="s">
        <v>106</v>
      </c>
      <c r="F276" s="37">
        <v>3</v>
      </c>
      <c r="G276" s="25"/>
      <c r="H276" s="25"/>
      <c r="I276" s="25"/>
      <c r="J276" s="25"/>
      <c r="K276" s="25"/>
      <c r="L276" s="25"/>
      <c r="M276" s="35">
        <f>IF(Amendments!M276="",Performance_trends_V1.0!M276,Amendments!M276)</f>
        <v>7704.12</v>
      </c>
      <c r="N276" s="35">
        <f>IF(Amendments!N276="",Performance_trends_V1.0!N276,Amendments!N276)</f>
        <v>8258.08</v>
      </c>
      <c r="O276" s="35">
        <f>IF(Amendments!O276="",Performance_trends_V1.0!O276,Amendments!O276)</f>
        <v>8298.19</v>
      </c>
      <c r="P276" s="35">
        <f>IF(Amendments!P276="",Performance_trends_V1.0!P276,Amendments!P276)</f>
        <v>8380.33</v>
      </c>
      <c r="Q276" s="35">
        <f>IF(Amendments!Q276="",Performance_trends_V1.0!Q276,Amendments!Q276)</f>
        <v>8465.8799999999992</v>
      </c>
      <c r="R276" s="36"/>
    </row>
    <row r="277" spans="1:18" x14ac:dyDescent="1.05">
      <c r="A277" s="3" t="s">
        <v>27</v>
      </c>
      <c r="B277" s="36" t="s">
        <v>105</v>
      </c>
      <c r="C277" s="37" t="s">
        <v>100</v>
      </c>
      <c r="D277" s="37" t="s">
        <v>106</v>
      </c>
      <c r="E277" s="38" t="s">
        <v>106</v>
      </c>
      <c r="F277" s="37">
        <v>3</v>
      </c>
      <c r="G277" s="25"/>
      <c r="H277" s="25"/>
      <c r="I277" s="25"/>
      <c r="J277" s="25"/>
      <c r="K277" s="25"/>
      <c r="L277" s="25"/>
      <c r="M277" s="35">
        <f>IF(Amendments!M277="",Performance_trends_V1.0!M277,Amendments!M277)</f>
        <v>2118.91</v>
      </c>
      <c r="N277" s="35">
        <f>IF(Amendments!N277="",Performance_trends_V1.0!N277,Amendments!N277)</f>
        <v>2127.2600000000002</v>
      </c>
      <c r="O277" s="35">
        <f>IF(Amendments!O277="",Performance_trends_V1.0!O277,Amendments!O277)</f>
        <v>2169.9699999999998</v>
      </c>
      <c r="P277" s="35">
        <f>IF(Amendments!P277="",Performance_trends_V1.0!P277,Amendments!P277)</f>
        <v>2418.1999999999998</v>
      </c>
      <c r="Q277" s="35">
        <f>IF(Amendments!Q277="",Performance_trends_V1.0!Q277,Amendments!Q277)</f>
        <v>2485.75</v>
      </c>
      <c r="R277" s="36"/>
    </row>
    <row r="278" spans="1:18" x14ac:dyDescent="1.05">
      <c r="A278" s="3" t="s">
        <v>28</v>
      </c>
      <c r="B278" s="36" t="s">
        <v>105</v>
      </c>
      <c r="C278" s="37" t="s">
        <v>100</v>
      </c>
      <c r="D278" s="37" t="s">
        <v>106</v>
      </c>
      <c r="E278" s="38" t="s">
        <v>106</v>
      </c>
      <c r="F278" s="37">
        <v>3</v>
      </c>
      <c r="G278" s="25"/>
      <c r="H278" s="25"/>
      <c r="I278" s="25"/>
      <c r="J278" s="25"/>
      <c r="K278" s="25"/>
      <c r="L278" s="25"/>
      <c r="M278" s="35">
        <f>IF(Amendments!M278="",Performance_trends_V1.0!M278,Amendments!M278)</f>
        <v>2475.83</v>
      </c>
      <c r="N278" s="35">
        <f>IF(Amendments!N278="",Performance_trends_V1.0!N278,Amendments!N278)</f>
        <v>2497.5500000000002</v>
      </c>
      <c r="O278" s="35">
        <f>IF(Amendments!O278="",Performance_trends_V1.0!O278,Amendments!O278)</f>
        <v>2520.0300000000002</v>
      </c>
      <c r="P278" s="35">
        <f>IF(Amendments!P278="",Performance_trends_V1.0!P278,Amendments!P278)</f>
        <v>2545.2719999999999</v>
      </c>
      <c r="Q278" s="35">
        <f>IF(Amendments!Q278="",Performance_trends_V1.0!Q278,Amendments!Q278)</f>
        <v>2580.1999999999998</v>
      </c>
      <c r="R278" s="36"/>
    </row>
    <row r="279" spans="1:18" x14ac:dyDescent="1.05">
      <c r="A279" s="3" t="s">
        <v>29</v>
      </c>
      <c r="B279" s="36" t="s">
        <v>105</v>
      </c>
      <c r="C279" s="37" t="s">
        <v>100</v>
      </c>
      <c r="D279" s="37" t="s">
        <v>106</v>
      </c>
      <c r="E279" s="38" t="s">
        <v>106</v>
      </c>
      <c r="F279" s="37">
        <v>3</v>
      </c>
      <c r="G279" s="25"/>
      <c r="H279" s="25"/>
      <c r="I279" s="25"/>
      <c r="J279" s="25"/>
      <c r="K279" s="25"/>
      <c r="L279" s="25"/>
      <c r="M279" s="35">
        <f>IF(Amendments!M279="",Performance_trends_V1.0!M279,Amendments!M279)</f>
        <v>9908.98</v>
      </c>
      <c r="N279" s="35">
        <f>IF(Amendments!N279="",Performance_trends_V1.0!N279,Amendments!N279)</f>
        <v>9908.77</v>
      </c>
      <c r="O279" s="35">
        <f>IF(Amendments!O279="",Performance_trends_V1.0!O279,Amendments!O279)</f>
        <v>10008.49</v>
      </c>
      <c r="P279" s="35">
        <f>IF(Amendments!P279="",Performance_trends_V1.0!P279,Amendments!P279)</f>
        <v>10216.709999999999</v>
      </c>
      <c r="Q279" s="35">
        <f>IF(Amendments!Q279="",Performance_trends_V1.0!Q279,Amendments!Q279)</f>
        <v>10280.540000000001</v>
      </c>
      <c r="R279" s="36"/>
    </row>
    <row r="280" spans="1:18" x14ac:dyDescent="1.05">
      <c r="A280" s="3" t="s">
        <v>30</v>
      </c>
      <c r="B280" s="36" t="s">
        <v>105</v>
      </c>
      <c r="C280" s="37" t="s">
        <v>100</v>
      </c>
      <c r="D280" s="37" t="s">
        <v>106</v>
      </c>
      <c r="E280" s="38" t="s">
        <v>106</v>
      </c>
      <c r="F280" s="37">
        <v>3</v>
      </c>
      <c r="G280" s="25"/>
      <c r="H280" s="25"/>
      <c r="I280" s="25"/>
      <c r="J280" s="25"/>
      <c r="K280" s="25"/>
      <c r="L280" s="25"/>
      <c r="M280" s="35">
        <f>IF(Amendments!M280="",Performance_trends_V1.0!M280,Amendments!M280)</f>
        <v>6345.84</v>
      </c>
      <c r="N280" s="35">
        <f>IF(Amendments!N280="",Performance_trends_V1.0!N280,Amendments!N280)</f>
        <v>6382.12</v>
      </c>
      <c r="O280" s="35">
        <f>IF(Amendments!O280="",Performance_trends_V1.0!O280,Amendments!O280)</f>
        <v>6442.17</v>
      </c>
      <c r="P280" s="35">
        <f>IF(Amendments!P280="",Performance_trends_V1.0!P280,Amendments!P280)</f>
        <v>6870.4470000000001</v>
      </c>
      <c r="Q280" s="35">
        <f>IF(Amendments!Q280="",Performance_trends_V1.0!Q280,Amendments!Q280)</f>
        <v>7042.3710000000001</v>
      </c>
      <c r="R280" s="36"/>
    </row>
    <row r="281" spans="1:18" x14ac:dyDescent="1.05">
      <c r="A281" s="3" t="s">
        <v>31</v>
      </c>
      <c r="B281" s="36" t="s">
        <v>105</v>
      </c>
      <c r="C281" s="37" t="s">
        <v>100</v>
      </c>
      <c r="D281" s="37" t="s">
        <v>106</v>
      </c>
      <c r="E281" s="38" t="s">
        <v>106</v>
      </c>
      <c r="F281" s="37">
        <v>3</v>
      </c>
      <c r="G281" s="25"/>
      <c r="H281" s="25"/>
      <c r="I281" s="25"/>
      <c r="J281" s="25"/>
      <c r="K281" s="25"/>
      <c r="L281" s="25"/>
      <c r="M281" s="35">
        <f>IF(Amendments!M281="",Performance_trends_V1.0!M281,Amendments!M281)</f>
        <v>1292.1690000000001</v>
      </c>
      <c r="N281" s="35">
        <f>IF(Amendments!N281="",Performance_trends_V1.0!N281,Amendments!N281)</f>
        <v>1301.856</v>
      </c>
      <c r="O281" s="35">
        <f>IF(Amendments!O281="",Performance_trends_V1.0!O281,Amendments!O281)</f>
        <v>1310.08</v>
      </c>
      <c r="P281" s="35">
        <f>IF(Amendments!P281="",Performance_trends_V1.0!P281,Amendments!P281)</f>
        <v>1316.48</v>
      </c>
      <c r="Q281" s="35">
        <f>IF(Amendments!Q281="",Performance_trends_V1.0!Q281,Amendments!Q281)</f>
        <v>1323.261</v>
      </c>
      <c r="R281" s="36"/>
    </row>
    <row r="282" spans="1:18" x14ac:dyDescent="1.05">
      <c r="A282" s="3" t="s">
        <v>32</v>
      </c>
      <c r="B282" s="36" t="s">
        <v>105</v>
      </c>
      <c r="C282" s="37" t="s">
        <v>100</v>
      </c>
      <c r="D282" s="37" t="s">
        <v>106</v>
      </c>
      <c r="E282" s="38" t="s">
        <v>106</v>
      </c>
      <c r="F282" s="37">
        <v>3</v>
      </c>
      <c r="G282" s="25"/>
      <c r="H282" s="25"/>
      <c r="I282" s="25"/>
      <c r="J282" s="25"/>
      <c r="K282" s="25"/>
      <c r="L282" s="25"/>
      <c r="M282" s="35">
        <f>IF(Amendments!M282="",Performance_trends_V1.0!M282,Amendments!M282)</f>
        <v>4948.24</v>
      </c>
      <c r="N282" s="35">
        <f>IF(Amendments!N282="",Performance_trends_V1.0!N282,Amendments!N282)</f>
        <v>4960.83</v>
      </c>
      <c r="O282" s="35">
        <f>IF(Amendments!O282="",Performance_trends_V1.0!O282,Amendments!O282)</f>
        <v>4973.83</v>
      </c>
      <c r="P282" s="35">
        <f>IF(Amendments!P282="",Performance_trends_V1.0!P282,Amendments!P282)</f>
        <v>5107.0479999999998</v>
      </c>
      <c r="Q282" s="35">
        <f>IF(Amendments!Q282="",Performance_trends_V1.0!Q282,Amendments!Q282)</f>
        <v>5325.7960000000003</v>
      </c>
      <c r="R282" s="36"/>
    </row>
    <row r="283" spans="1:18" x14ac:dyDescent="1.05">
      <c r="A283" s="3" t="s">
        <v>33</v>
      </c>
      <c r="B283" s="36" t="s">
        <v>105</v>
      </c>
      <c r="C283" s="37" t="s">
        <v>100</v>
      </c>
      <c r="D283" s="37" t="s">
        <v>106</v>
      </c>
      <c r="E283" s="38" t="s">
        <v>106</v>
      </c>
      <c r="F283" s="37">
        <v>3</v>
      </c>
      <c r="G283" s="25"/>
      <c r="H283" s="25"/>
      <c r="I283" s="25"/>
      <c r="J283" s="25"/>
      <c r="K283" s="25"/>
      <c r="L283" s="25"/>
      <c r="M283" s="35">
        <f>IF(Amendments!M283="",Performance_trends_V1.0!M283,Amendments!M283)</f>
        <v>3665.47</v>
      </c>
      <c r="N283" s="35">
        <f>IF(Amendments!N283="",Performance_trends_V1.0!N283,Amendments!N283)</f>
        <v>3557.02</v>
      </c>
      <c r="O283" s="35">
        <f>IF(Amendments!O283="",Performance_trends_V1.0!O283,Amendments!O283)</f>
        <v>3726.61</v>
      </c>
      <c r="P283" s="35">
        <f>IF(Amendments!P283="",Performance_trends_V1.0!P283,Amendments!P283)</f>
        <v>3851.7130000000002</v>
      </c>
      <c r="Q283" s="35">
        <f>IF(Amendments!Q283="",Performance_trends_V1.0!Q283,Amendments!Q283)</f>
        <v>3868.5720000000001</v>
      </c>
      <c r="R283" s="36"/>
    </row>
    <row r="284" spans="1:18" x14ac:dyDescent="1.05">
      <c r="A284" s="3" t="s">
        <v>34</v>
      </c>
      <c r="B284" s="36" t="s">
        <v>105</v>
      </c>
      <c r="C284" s="37" t="s">
        <v>100</v>
      </c>
      <c r="D284" s="37" t="s">
        <v>106</v>
      </c>
      <c r="E284" s="38" t="s">
        <v>106</v>
      </c>
      <c r="F284" s="37">
        <v>3</v>
      </c>
      <c r="G284" s="25"/>
      <c r="H284" s="25"/>
      <c r="I284" s="25"/>
      <c r="J284" s="25"/>
      <c r="K284" s="25"/>
      <c r="L284" s="25"/>
      <c r="M284" s="35">
        <f>IF(Amendments!M284="",Performance_trends_V1.0!M284,Amendments!M284)</f>
        <v>1148.8</v>
      </c>
      <c r="N284" s="35">
        <f>IF(Amendments!N284="",Performance_trends_V1.0!N284,Amendments!N284)</f>
        <v>1157.8499999999999</v>
      </c>
      <c r="O284" s="35">
        <f>IF(Amendments!O284="",Performance_trends_V1.0!O284,Amendments!O284)</f>
        <v>1168.749</v>
      </c>
      <c r="P284" s="35">
        <f>IF(Amendments!P284="",Performance_trends_V1.0!P284,Amendments!P284)</f>
        <v>1176.0899999999999</v>
      </c>
      <c r="Q284" s="35">
        <f>IF(Amendments!Q284="",Performance_trends_V1.0!Q284,Amendments!Q284)</f>
        <v>1181.002</v>
      </c>
      <c r="R284" s="36"/>
    </row>
    <row r="285" spans="1:18" x14ac:dyDescent="1.05">
      <c r="A285" s="3" t="s">
        <v>35</v>
      </c>
      <c r="B285" s="36" t="s">
        <v>105</v>
      </c>
      <c r="C285" s="37" t="s">
        <v>100</v>
      </c>
      <c r="D285" s="37" t="s">
        <v>106</v>
      </c>
      <c r="E285" s="38" t="s">
        <v>106</v>
      </c>
      <c r="F285" s="37">
        <v>3</v>
      </c>
      <c r="G285" s="25"/>
      <c r="H285" s="25"/>
      <c r="I285" s="25"/>
      <c r="J285" s="25"/>
      <c r="K285" s="25"/>
      <c r="L285" s="25"/>
      <c r="M285" s="35">
        <f>IF(Amendments!M285="",Performance_trends_V1.0!M285,Amendments!M285)</f>
        <v>712.02</v>
      </c>
      <c r="N285" s="35">
        <f>IF(Amendments!N285="",Performance_trends_V1.0!N285,Amendments!N285)</f>
        <v>716.43</v>
      </c>
      <c r="O285" s="35">
        <f>IF(Amendments!O285="",Performance_trends_V1.0!O285,Amendments!O285)</f>
        <v>731.05</v>
      </c>
      <c r="P285" s="35">
        <f>IF(Amendments!P285="",Performance_trends_V1.0!P285,Amendments!P285)</f>
        <v>731.20100000000002</v>
      </c>
      <c r="Q285" s="35">
        <f>IF(Amendments!Q285="",Performance_trends_V1.0!Q285,Amendments!Q285)</f>
        <v>732.86199999999997</v>
      </c>
      <c r="R285" s="36"/>
    </row>
    <row r="286" spans="1:18" x14ac:dyDescent="1.05">
      <c r="A286" s="3" t="s">
        <v>36</v>
      </c>
      <c r="B286" s="36" t="s">
        <v>105</v>
      </c>
      <c r="C286" s="37" t="s">
        <v>100</v>
      </c>
      <c r="D286" s="37" t="s">
        <v>106</v>
      </c>
      <c r="E286" s="38" t="s">
        <v>106</v>
      </c>
      <c r="F286" s="37">
        <v>3</v>
      </c>
      <c r="G286" s="25"/>
      <c r="H286" s="25"/>
      <c r="I286" s="25"/>
      <c r="J286" s="25"/>
      <c r="K286" s="25"/>
      <c r="L286" s="25"/>
      <c r="M286" s="35">
        <f>IF(Amendments!M286="",Performance_trends_V1.0!M286,Amendments!M286)</f>
        <v>2167.92</v>
      </c>
      <c r="N286" s="35">
        <f>IF(Amendments!N286="",Performance_trends_V1.0!N286,Amendments!N286)</f>
        <v>2191.9</v>
      </c>
      <c r="O286" s="35">
        <f>IF(Amendments!O286="",Performance_trends_V1.0!O286,Amendments!O286)</f>
        <v>2215</v>
      </c>
      <c r="P286" s="35">
        <f>IF(Amendments!P286="",Performance_trends_V1.0!P286,Amendments!P286)</f>
        <v>2219.3310000000001</v>
      </c>
      <c r="Q286" s="35">
        <f>IF(Amendments!Q286="",Performance_trends_V1.0!Q286,Amendments!Q286)</f>
        <v>2233.11</v>
      </c>
      <c r="R286" s="36"/>
    </row>
    <row r="287" spans="1:18" x14ac:dyDescent="1.05">
      <c r="A287" s="3" t="s">
        <v>37</v>
      </c>
      <c r="B287" s="36" t="s">
        <v>105</v>
      </c>
      <c r="C287" s="37" t="s">
        <v>100</v>
      </c>
      <c r="D287" s="37" t="s">
        <v>106</v>
      </c>
      <c r="E287" s="38" t="s">
        <v>106</v>
      </c>
      <c r="F287" s="37">
        <v>3</v>
      </c>
      <c r="G287" s="25"/>
      <c r="H287" s="25"/>
      <c r="I287" s="25"/>
      <c r="J287" s="25"/>
      <c r="K287" s="25"/>
      <c r="L287" s="25"/>
      <c r="M287" s="35">
        <f>IF(Amendments!M287="",Performance_trends_V1.0!M287,Amendments!M287)</f>
        <v>1640.27</v>
      </c>
      <c r="N287" s="35">
        <f>IF(Amendments!N287="",Performance_trends_V1.0!N287,Amendments!N287)</f>
        <v>1664.99</v>
      </c>
      <c r="O287" s="35">
        <f>IF(Amendments!O287="",Performance_trends_V1.0!O287,Amendments!O287)</f>
        <v>1685.71</v>
      </c>
      <c r="P287" s="35">
        <f>IF(Amendments!P287="",Performance_trends_V1.0!P287,Amendments!P287)</f>
        <v>1677.2190000000001</v>
      </c>
      <c r="Q287" s="35">
        <f>IF(Amendments!Q287="",Performance_trends_V1.0!Q287,Amendments!Q287)</f>
        <v>1716.183</v>
      </c>
      <c r="R287" s="36"/>
    </row>
    <row r="288" spans="1:18" x14ac:dyDescent="1.05">
      <c r="A288" s="3" t="s">
        <v>38</v>
      </c>
      <c r="B288" s="36" t="s">
        <v>105</v>
      </c>
      <c r="C288" s="37" t="s">
        <v>100</v>
      </c>
      <c r="D288" s="37" t="s">
        <v>106</v>
      </c>
      <c r="E288" s="38" t="s">
        <v>106</v>
      </c>
      <c r="F288" s="37">
        <v>3</v>
      </c>
      <c r="G288" s="25"/>
      <c r="H288" s="25"/>
      <c r="I288" s="25"/>
      <c r="J288" s="25"/>
      <c r="K288" s="25"/>
      <c r="L288" s="25"/>
      <c r="M288" s="35">
        <f>IF(Amendments!M288="",Performance_trends_V1.0!M288,Amendments!M288)</f>
        <v>694.58</v>
      </c>
      <c r="N288" s="35">
        <f>IF(Amendments!N288="",Performance_trends_V1.0!N288,Amendments!N288)</f>
        <v>700.44</v>
      </c>
      <c r="O288" s="35">
        <f>IF(Amendments!O288="",Performance_trends_V1.0!O288,Amendments!O288)</f>
        <v>727.03</v>
      </c>
      <c r="P288" s="35">
        <f>IF(Amendments!P288="",Performance_trends_V1.0!P288,Amendments!P288)</f>
        <v>729.88800000000003</v>
      </c>
      <c r="Q288" s="35">
        <f>IF(Amendments!Q288="",Performance_trends_V1.0!Q288,Amendments!Q288)</f>
        <v>737.56100000000004</v>
      </c>
      <c r="R288" s="36"/>
    </row>
    <row r="289" spans="1:18" x14ac:dyDescent="1.05">
      <c r="A289" s="3" t="s">
        <v>37</v>
      </c>
      <c r="B289" s="36" t="s">
        <v>107</v>
      </c>
      <c r="C289" s="37" t="s">
        <v>100</v>
      </c>
      <c r="D289" s="37" t="s">
        <v>101</v>
      </c>
      <c r="E289" s="38" t="s">
        <v>102</v>
      </c>
      <c r="F289" s="37">
        <v>1</v>
      </c>
      <c r="G289" s="25"/>
      <c r="H289" s="25"/>
      <c r="I289" s="25"/>
      <c r="J289" s="25"/>
      <c r="K289" s="25"/>
      <c r="L289" s="25"/>
      <c r="M289" s="35">
        <f>IF(Amendments!M289="",Performance_trends_V1.0!M289,Amendments!M289)</f>
        <v>127.4</v>
      </c>
      <c r="N289" s="35">
        <f>IF(Amendments!N289="",Performance_trends_V1.0!N289,Amendments!N289)</f>
        <v>131.5</v>
      </c>
      <c r="O289" s="35">
        <f>IF(Amendments!O289="",Performance_trends_V1.0!O289,Amendments!O289)</f>
        <v>127</v>
      </c>
      <c r="P289" s="35">
        <f>IF(Amendments!P289="",Performance_trends_V1.0!P289,Amendments!P289)</f>
        <v>150</v>
      </c>
      <c r="Q289" s="35">
        <f>IF(Amendments!Q289="",Performance_trends_V1.0!Q289,Amendments!Q289)</f>
        <v>148.80000000000001</v>
      </c>
      <c r="R289" s="36"/>
    </row>
    <row r="290" spans="1:18" x14ac:dyDescent="1.05">
      <c r="A290" s="3" t="s">
        <v>37</v>
      </c>
      <c r="B290" s="36" t="s">
        <v>108</v>
      </c>
      <c r="C290" s="37" t="s">
        <v>100</v>
      </c>
      <c r="D290" s="37" t="s">
        <v>101</v>
      </c>
      <c r="E290" s="38" t="s">
        <v>102</v>
      </c>
      <c r="F290" s="37">
        <v>1</v>
      </c>
      <c r="G290" s="25"/>
      <c r="H290" s="25"/>
      <c r="I290" s="25"/>
      <c r="J290" s="25"/>
      <c r="K290" s="25"/>
      <c r="L290" s="25"/>
      <c r="M290" s="35">
        <f>IF(Amendments!M290="",Performance_trends_V1.0!M290,Amendments!M290)</f>
        <v>137.4</v>
      </c>
      <c r="N290" s="35">
        <f>IF(Amendments!N290="",Performance_trends_V1.0!N290,Amendments!N290)</f>
        <v>140</v>
      </c>
      <c r="O290" s="35">
        <f>IF(Amendments!O290="",Performance_trends_V1.0!O290,Amendments!O290)</f>
        <v>127</v>
      </c>
      <c r="P290" s="35">
        <f>IF(Amendments!P290="",Performance_trends_V1.0!P290,Amendments!P290)</f>
        <v>150.4</v>
      </c>
      <c r="Q290" s="35">
        <f>IF(Amendments!Q290="",Performance_trends_V1.0!Q290,Amendments!Q290)</f>
        <v>141</v>
      </c>
      <c r="R290" s="36"/>
    </row>
    <row r="291" spans="1:18" x14ac:dyDescent="1.05">
      <c r="A291" s="3" t="s">
        <v>37</v>
      </c>
      <c r="B291" s="36" t="s">
        <v>109</v>
      </c>
      <c r="C291" s="37" t="s">
        <v>100</v>
      </c>
      <c r="D291" s="37" t="s">
        <v>104</v>
      </c>
      <c r="E291" s="38" t="s">
        <v>61</v>
      </c>
      <c r="F291" s="37">
        <v>1</v>
      </c>
      <c r="G291" s="25"/>
      <c r="H291" s="25"/>
      <c r="I291" s="25"/>
      <c r="J291" s="25"/>
      <c r="K291" s="25"/>
      <c r="L291" s="25"/>
      <c r="M291" s="35">
        <f>IF(Amendments!M291="",Performance_trends_V1.0!M291,Amendments!M291)</f>
        <v>168.8</v>
      </c>
      <c r="N291" s="35">
        <f>IF(Amendments!N291="",Performance_trends_V1.0!N291,Amendments!N291)</f>
        <v>176.7</v>
      </c>
      <c r="O291" s="35">
        <f>IF(Amendments!O291="",Performance_trends_V1.0!O291,Amendments!O291)</f>
        <v>172.6</v>
      </c>
      <c r="P291" s="35">
        <f>IF(Amendments!P291="",Performance_trends_V1.0!P291,Amendments!P291)</f>
        <v>202.3</v>
      </c>
      <c r="Q291" s="35">
        <f>IF(Amendments!Q291="",Performance_trends_V1.0!Q291,Amendments!Q291)</f>
        <v>204.7</v>
      </c>
      <c r="R291" s="36"/>
    </row>
    <row r="292" spans="1:18" x14ac:dyDescent="1.05">
      <c r="A292" s="3" t="s">
        <v>37</v>
      </c>
      <c r="B292" s="36" t="s">
        <v>110</v>
      </c>
      <c r="C292" s="37" t="s">
        <v>100</v>
      </c>
      <c r="D292" s="37" t="s">
        <v>104</v>
      </c>
      <c r="E292" s="38" t="s">
        <v>61</v>
      </c>
      <c r="F292" s="37">
        <v>1</v>
      </c>
      <c r="G292" s="25"/>
      <c r="H292" s="25"/>
      <c r="I292" s="25"/>
      <c r="J292" s="25"/>
      <c r="K292" s="25"/>
      <c r="L292" s="25"/>
      <c r="M292" s="35">
        <f>IF(Amendments!M292="",Performance_trends_V1.0!M292,Amendments!M292)</f>
        <v>43.3</v>
      </c>
      <c r="N292" s="35">
        <f>IF(Amendments!N292="",Performance_trends_V1.0!N292,Amendments!N292)</f>
        <v>45</v>
      </c>
      <c r="O292" s="35">
        <f>IF(Amendments!O292="",Performance_trends_V1.0!O292,Amendments!O292)</f>
        <v>41.5</v>
      </c>
      <c r="P292" s="35">
        <f>IF(Amendments!P292="",Performance_trends_V1.0!P292,Amendments!P292)</f>
        <v>49.4</v>
      </c>
      <c r="Q292" s="35">
        <f>IF(Amendments!Q292="",Performance_trends_V1.0!Q292,Amendments!Q292)</f>
        <v>48</v>
      </c>
      <c r="R292" s="36"/>
    </row>
    <row r="293" spans="1:18" x14ac:dyDescent="1.05">
      <c r="A293" s="3" t="s">
        <v>37</v>
      </c>
      <c r="B293" s="36" t="s">
        <v>111</v>
      </c>
      <c r="C293" s="37" t="s">
        <v>100</v>
      </c>
      <c r="D293" s="37" t="s">
        <v>106</v>
      </c>
      <c r="E293" s="38" t="s">
        <v>106</v>
      </c>
      <c r="F293" s="37">
        <v>3</v>
      </c>
      <c r="G293" s="25"/>
      <c r="H293" s="25"/>
      <c r="I293" s="25"/>
      <c r="J293" s="25"/>
      <c r="K293" s="25"/>
      <c r="L293" s="25"/>
      <c r="M293" s="35">
        <f>IF(Amendments!M293="",Performance_trends_V1.0!M293,Amendments!M293)</f>
        <v>1325.21</v>
      </c>
      <c r="N293" s="35">
        <f>IF(Amendments!N293="",Performance_trends_V1.0!N293,Amendments!N293)</f>
        <v>1343.71</v>
      </c>
      <c r="O293" s="35">
        <f>IF(Amendments!O293="",Performance_trends_V1.0!O293,Amendments!O293)</f>
        <v>1358.79</v>
      </c>
      <c r="P293" s="35">
        <f>IF(Amendments!P293="",Performance_trends_V1.0!P293,Amendments!P293)</f>
        <v>1348.6320000000001</v>
      </c>
      <c r="Q293" s="35">
        <f>IF(Amendments!Q293="",Performance_trends_V1.0!Q293,Amendments!Q293)</f>
        <v>1375.8019999999999</v>
      </c>
      <c r="R293" s="36"/>
    </row>
    <row r="294" spans="1:18" x14ac:dyDescent="1.05">
      <c r="A294" s="45" t="s">
        <v>37</v>
      </c>
      <c r="B294" s="46" t="s">
        <v>112</v>
      </c>
      <c r="C294" s="47" t="s">
        <v>100</v>
      </c>
      <c r="D294" s="47" t="s">
        <v>106</v>
      </c>
      <c r="E294" s="48" t="s">
        <v>106</v>
      </c>
      <c r="F294" s="47">
        <v>3</v>
      </c>
      <c r="G294" s="29"/>
      <c r="H294" s="29"/>
      <c r="I294" s="29"/>
      <c r="J294" s="29"/>
      <c r="K294" s="29"/>
      <c r="L294" s="29"/>
      <c r="M294" s="49">
        <f>IF(Amendments!M294="",Performance_trends_V1.0!M294,Amendments!M294)</f>
        <v>315.06</v>
      </c>
      <c r="N294" s="49">
        <f>IF(Amendments!N294="",Performance_trends_V1.0!N294,Amendments!N294)</f>
        <v>321.27999999999997</v>
      </c>
      <c r="O294" s="49">
        <f>IF(Amendments!O294="",Performance_trends_V1.0!O294,Amendments!O294)</f>
        <v>326.92</v>
      </c>
      <c r="P294" s="49">
        <f>IF(Amendments!P294="",Performance_trends_V1.0!P294,Amendments!P294)</f>
        <v>328.58699999999999</v>
      </c>
      <c r="Q294" s="49">
        <f>IF(Amendments!Q294="",Performance_trends_V1.0!Q294,Amendments!Q294)</f>
        <v>340.38099999999997</v>
      </c>
      <c r="R294" s="46"/>
    </row>
    <row r="295" spans="1:18" x14ac:dyDescent="1.05">
      <c r="A295" s="21" t="s">
        <v>18</v>
      </c>
      <c r="B295" s="21" t="s">
        <v>113</v>
      </c>
      <c r="C295" s="21" t="s">
        <v>114</v>
      </c>
      <c r="D295" s="21" t="s">
        <v>115</v>
      </c>
      <c r="E295" s="21" t="s">
        <v>116</v>
      </c>
      <c r="F295" s="21">
        <v>2</v>
      </c>
      <c r="G295" s="21" t="str">
        <f>IF(Amendments!G295="",Performance_trends_V1.0!G295,Amendments!G295)</f>
        <v>-</v>
      </c>
      <c r="H295" s="50">
        <f>IF(Amendments!H295="",Performance_trends_V1.0!H295,Amendments!H295)</f>
        <v>1.52</v>
      </c>
      <c r="I295" s="50">
        <f>IF(Amendments!I295="",Performance_trends_V1.0!I295,Amendments!I295)</f>
        <v>1.48</v>
      </c>
      <c r="J295" s="50">
        <f>IF(Amendments!J295="",Performance_trends_V1.0!J295,Amendments!J295)</f>
        <v>1.42</v>
      </c>
      <c r="K295" s="50">
        <f>IF(Amendments!K295="",Performance_trends_V1.0!K295,Amendments!K295)</f>
        <v>1.31</v>
      </c>
      <c r="L295" s="50">
        <f>IF(Amendments!L295="",Performance_trends_V1.0!L295,Amendments!L295)</f>
        <v>1.32</v>
      </c>
      <c r="M295" s="50">
        <f>IF(Amendments!M295="",Performance_trends_V1.0!M295,Amendments!M295)</f>
        <v>1.17</v>
      </c>
      <c r="N295" s="50">
        <f>IF(Amendments!N295="",Performance_trends_V1.0!N295,Amendments!N295)</f>
        <v>1.1200000000000001</v>
      </c>
      <c r="O295" s="50">
        <f>IF(Amendments!O295="",Performance_trends_V1.0!O295,Amendments!O295)</f>
        <v>1.0900000000000001</v>
      </c>
      <c r="P295" s="50">
        <f>IF(Amendments!P295="",Performance_trends_V1.0!P295,Amendments!P295)</f>
        <v>1.1299999999999999</v>
      </c>
      <c r="Q295" s="51">
        <f>IF(Amendments!Q295="",Performance_trends_V1.0!Q295,Amendments!Q295)</f>
        <v>1.03</v>
      </c>
      <c r="R295" s="21"/>
    </row>
    <row r="296" spans="1:18" x14ac:dyDescent="1.05">
      <c r="A296" s="21" t="s">
        <v>22</v>
      </c>
      <c r="B296" s="21" t="s">
        <v>113</v>
      </c>
      <c r="C296" s="21" t="s">
        <v>114</v>
      </c>
      <c r="D296" s="21" t="s">
        <v>115</v>
      </c>
      <c r="E296" s="21" t="s">
        <v>116</v>
      </c>
      <c r="F296" s="21">
        <v>2</v>
      </c>
      <c r="G296" s="21" t="str">
        <f>IF(Amendments!G296="",Performance_trends_V1.0!G296,Amendments!G296)</f>
        <v>-</v>
      </c>
      <c r="H296" s="50">
        <f>IF(Amendments!H296="",Performance_trends_V1.0!H296,Amendments!H296)</f>
        <v>3.18</v>
      </c>
      <c r="I296" s="50">
        <f>IF(Amendments!I296="",Performance_trends_V1.0!I296,Amendments!I296)</f>
        <v>3.1</v>
      </c>
      <c r="J296" s="50">
        <f>IF(Amendments!J296="",Performance_trends_V1.0!J296,Amendments!J296)</f>
        <v>3.46</v>
      </c>
      <c r="K296" s="50">
        <f>IF(Amendments!K296="",Performance_trends_V1.0!K296,Amendments!K296)</f>
        <v>2.91</v>
      </c>
      <c r="L296" s="50">
        <f>IF(Amendments!L296="",Performance_trends_V1.0!L296,Amendments!L296)</f>
        <v>3.21</v>
      </c>
      <c r="M296" s="50">
        <f>IF(Amendments!M296="",Performance_trends_V1.0!M296,Amendments!M296)</f>
        <v>3.19</v>
      </c>
      <c r="N296" s="50">
        <f>IF(Amendments!N296="",Performance_trends_V1.0!N296,Amendments!N296)</f>
        <v>3.28</v>
      </c>
      <c r="O296" s="50">
        <f>IF(Amendments!O296="",Performance_trends_V1.0!O296,Amendments!O296)</f>
        <v>2.8</v>
      </c>
      <c r="P296" s="50">
        <f>IF(Amendments!P296="",Performance_trends_V1.0!P296,Amendments!P296)</f>
        <v>2.7</v>
      </c>
      <c r="Q296" s="51">
        <f>IF(Amendments!Q296="",Performance_trends_V1.0!Q296,Amendments!Q296)</f>
        <v>2.44</v>
      </c>
      <c r="R296" s="21"/>
    </row>
    <row r="297" spans="1:18" x14ac:dyDescent="1.05">
      <c r="A297" s="21" t="s">
        <v>23</v>
      </c>
      <c r="B297" s="21" t="s">
        <v>113</v>
      </c>
      <c r="C297" s="21" t="s">
        <v>114</v>
      </c>
      <c r="D297" s="21" t="s">
        <v>115</v>
      </c>
      <c r="E297" s="21" t="s">
        <v>116</v>
      </c>
      <c r="F297" s="21">
        <v>2</v>
      </c>
      <c r="G297" s="21">
        <f>IF(Amendments!G297="",Performance_trends_V1.0!G297,Amendments!G297)</f>
        <v>4.76</v>
      </c>
      <c r="H297" s="50">
        <f>IF(Amendments!H297="",Performance_trends_V1.0!H297,Amendments!H297)</f>
        <v>5.03</v>
      </c>
      <c r="I297" s="50">
        <f>IF(Amendments!I297="",Performance_trends_V1.0!I297,Amendments!I297)</f>
        <v>6.37</v>
      </c>
      <c r="J297" s="50">
        <f>IF(Amendments!J297="",Performance_trends_V1.0!J297,Amendments!J297)</f>
        <v>3.71</v>
      </c>
      <c r="K297" s="50">
        <f>IF(Amendments!K297="",Performance_trends_V1.0!K297,Amendments!K297)</f>
        <v>2.72</v>
      </c>
      <c r="L297" s="50">
        <f>IF(Amendments!L297="",Performance_trends_V1.0!L297,Amendments!L297)</f>
        <v>2.7</v>
      </c>
      <c r="M297" s="50">
        <f>IF(Amendments!M297="",Performance_trends_V1.0!M297,Amendments!M297)</f>
        <v>2.1</v>
      </c>
      <c r="N297" s="50">
        <f>IF(Amendments!N297="",Performance_trends_V1.0!N297,Amendments!N297)</f>
        <v>2.87</v>
      </c>
      <c r="O297" s="50">
        <f>IF(Amendments!O297="",Performance_trends_V1.0!O297,Amendments!O297)</f>
        <v>2.4500000000000002</v>
      </c>
      <c r="P297" s="50">
        <f>IF(Amendments!P297="",Performance_trends_V1.0!P297,Amendments!P297)</f>
        <v>1.53</v>
      </c>
      <c r="Q297" s="51">
        <f>IF(Amendments!Q297="",Performance_trends_V1.0!Q297,Amendments!Q297)</f>
        <v>1.72</v>
      </c>
      <c r="R297" s="21"/>
    </row>
    <row r="298" spans="1:18" x14ac:dyDescent="1.05">
      <c r="A298" s="21" t="s">
        <v>25</v>
      </c>
      <c r="B298" s="21" t="s">
        <v>113</v>
      </c>
      <c r="C298" s="21" t="s">
        <v>114</v>
      </c>
      <c r="D298" s="21" t="s">
        <v>115</v>
      </c>
      <c r="E298" s="21" t="s">
        <v>116</v>
      </c>
      <c r="F298" s="21">
        <v>2</v>
      </c>
      <c r="G298" s="21" t="str">
        <f>IF(Amendments!G298="",Performance_trends_V1.0!G298,Amendments!G298)</f>
        <v>-</v>
      </c>
      <c r="H298" s="50">
        <f>IF(Amendments!H298="",Performance_trends_V1.0!H298,Amendments!H298)</f>
        <v>1.9</v>
      </c>
      <c r="I298" s="50">
        <f>IF(Amendments!I298="",Performance_trends_V1.0!I298,Amendments!I298)</f>
        <v>1.8</v>
      </c>
      <c r="J298" s="50">
        <f>IF(Amendments!J298="",Performance_trends_V1.0!J298,Amendments!J298)</f>
        <v>1.6</v>
      </c>
      <c r="K298" s="50">
        <f>IF(Amendments!K298="",Performance_trends_V1.0!K298,Amendments!K298)</f>
        <v>1.4</v>
      </c>
      <c r="L298" s="50">
        <f>IF(Amendments!L298="",Performance_trends_V1.0!L298,Amendments!L298)</f>
        <v>1.4</v>
      </c>
      <c r="M298" s="50">
        <f>IF(Amendments!M298="",Performance_trends_V1.0!M298,Amendments!M298)</f>
        <v>1.2</v>
      </c>
      <c r="N298" s="50">
        <f>IF(Amendments!N298="",Performance_trends_V1.0!N298,Amendments!N298)</f>
        <v>1.3</v>
      </c>
      <c r="O298" s="50">
        <f>IF(Amendments!O298="",Performance_trends_V1.0!O298,Amendments!O298)</f>
        <v>1</v>
      </c>
      <c r="P298" s="50">
        <f>IF(Amendments!P298="",Performance_trends_V1.0!P298,Amendments!P298)</f>
        <v>1</v>
      </c>
      <c r="Q298" s="51">
        <f>IF(Amendments!Q298="",Performance_trends_V1.0!Q298,Amendments!Q298)</f>
        <v>1.03</v>
      </c>
      <c r="R298" s="21"/>
    </row>
    <row r="299" spans="1:18" x14ac:dyDescent="1.05">
      <c r="A299" s="21" t="s">
        <v>26</v>
      </c>
      <c r="B299" s="21" t="s">
        <v>113</v>
      </c>
      <c r="C299" s="21" t="s">
        <v>114</v>
      </c>
      <c r="D299" s="21" t="s">
        <v>115</v>
      </c>
      <c r="E299" s="21" t="s">
        <v>116</v>
      </c>
      <c r="F299" s="21">
        <v>2</v>
      </c>
      <c r="G299" s="21">
        <f>IF(Amendments!G299="",Performance_trends_V1.0!G299,Amendments!G299)</f>
        <v>1.65</v>
      </c>
      <c r="H299" s="50">
        <f>IF(Amendments!H299="",Performance_trends_V1.0!H299,Amendments!H299)</f>
        <v>1.73</v>
      </c>
      <c r="I299" s="50">
        <f>IF(Amendments!I299="",Performance_trends_V1.0!I299,Amendments!I299)</f>
        <v>1.86</v>
      </c>
      <c r="J299" s="50">
        <f>IF(Amendments!J299="",Performance_trends_V1.0!J299,Amendments!J299)</f>
        <v>1.92</v>
      </c>
      <c r="K299" s="50">
        <f>IF(Amendments!K299="",Performance_trends_V1.0!K299,Amendments!K299)</f>
        <v>1.95</v>
      </c>
      <c r="L299" s="50">
        <f>IF(Amendments!L299="",Performance_trends_V1.0!L299,Amendments!L299)</f>
        <v>1.98</v>
      </c>
      <c r="M299" s="50">
        <f>IF(Amendments!M299="",Performance_trends_V1.0!M299,Amendments!M299)</f>
        <v>1.74</v>
      </c>
      <c r="N299" s="50">
        <f>IF(Amendments!N299="",Performance_trends_V1.0!N299,Amendments!N299)</f>
        <v>1.64</v>
      </c>
      <c r="O299" s="50">
        <f>IF(Amendments!O299="",Performance_trends_V1.0!O299,Amendments!O299)</f>
        <v>1.4</v>
      </c>
      <c r="P299" s="50">
        <f>IF(Amendments!P299="",Performance_trends_V1.0!P299,Amendments!P299)</f>
        <v>1.1299999999999999</v>
      </c>
      <c r="Q299" s="51">
        <f>IF(Amendments!Q299="",Performance_trends_V1.0!Q299,Amendments!Q299)</f>
        <v>0.96</v>
      </c>
      <c r="R299" s="21"/>
    </row>
    <row r="300" spans="1:18" x14ac:dyDescent="1.05">
      <c r="A300" s="21" t="s">
        <v>27</v>
      </c>
      <c r="B300" s="21" t="s">
        <v>113</v>
      </c>
      <c r="C300" s="21" t="s">
        <v>114</v>
      </c>
      <c r="D300" s="21" t="s">
        <v>115</v>
      </c>
      <c r="E300" s="21" t="s">
        <v>116</v>
      </c>
      <c r="F300" s="21">
        <v>2</v>
      </c>
      <c r="G300" s="21" t="str">
        <f>IF(Amendments!G300="",Performance_trends_V1.0!G300,Amendments!G300)</f>
        <v>-</v>
      </c>
      <c r="H300" s="50">
        <f>IF(Amendments!H300="",Performance_trends_V1.0!H300,Amendments!H300)</f>
        <v>4.71</v>
      </c>
      <c r="I300" s="50">
        <f>IF(Amendments!I300="",Performance_trends_V1.0!I300,Amendments!I300)</f>
        <v>4.99</v>
      </c>
      <c r="J300" s="50">
        <f>IF(Amendments!J300="",Performance_trends_V1.0!J300,Amendments!J300)</f>
        <v>3.39</v>
      </c>
      <c r="K300" s="50">
        <f>IF(Amendments!K300="",Performance_trends_V1.0!K300,Amendments!K300)</f>
        <v>3.01</v>
      </c>
      <c r="L300" s="50">
        <f>IF(Amendments!L300="",Performance_trends_V1.0!L300,Amendments!L300)</f>
        <v>2.79</v>
      </c>
      <c r="M300" s="50">
        <f>IF(Amendments!M300="",Performance_trends_V1.0!M300,Amendments!M300)</f>
        <v>2.4300000000000002</v>
      </c>
      <c r="N300" s="50">
        <f>IF(Amendments!N300="",Performance_trends_V1.0!N300,Amendments!N300)</f>
        <v>2.42</v>
      </c>
      <c r="O300" s="50">
        <f>IF(Amendments!O300="",Performance_trends_V1.0!O300,Amendments!O300)</f>
        <v>2.09</v>
      </c>
      <c r="P300" s="50">
        <f>IF(Amendments!P300="",Performance_trends_V1.0!P300,Amendments!P300)</f>
        <v>1.65</v>
      </c>
      <c r="Q300" s="51">
        <f>IF(Amendments!Q300="",Performance_trends_V1.0!Q300,Amendments!Q300)</f>
        <v>1.55</v>
      </c>
      <c r="R300" s="21"/>
    </row>
    <row r="301" spans="1:18" x14ac:dyDescent="1.05">
      <c r="A301" s="21" t="s">
        <v>28</v>
      </c>
      <c r="B301" s="21" t="s">
        <v>113</v>
      </c>
      <c r="C301" s="21" t="s">
        <v>114</v>
      </c>
      <c r="D301" s="21" t="s">
        <v>115</v>
      </c>
      <c r="E301" s="21" t="s">
        <v>116</v>
      </c>
      <c r="F301" s="21">
        <v>2</v>
      </c>
      <c r="G301" s="21" t="str">
        <f>IF(Amendments!G301="",Performance_trends_V1.0!G301,Amendments!G301)</f>
        <v>-</v>
      </c>
      <c r="H301" s="50">
        <f>IF(Amendments!H301="",Performance_trends_V1.0!H301,Amendments!H301)</f>
        <v>1.57</v>
      </c>
      <c r="I301" s="50">
        <f>IF(Amendments!I301="",Performance_trends_V1.0!I301,Amendments!I301)</f>
        <v>1.48</v>
      </c>
      <c r="J301" s="50">
        <f>IF(Amendments!J301="",Performance_trends_V1.0!J301,Amendments!J301)</f>
        <v>1.42</v>
      </c>
      <c r="K301" s="50">
        <f>IF(Amendments!K301="",Performance_trends_V1.0!K301,Amendments!K301)</f>
        <v>1.29</v>
      </c>
      <c r="L301" s="50">
        <f>IF(Amendments!L301="",Performance_trends_V1.0!L301,Amendments!L301)</f>
        <v>1.45</v>
      </c>
      <c r="M301" s="50">
        <f>IF(Amendments!M301="",Performance_trends_V1.0!M301,Amendments!M301)</f>
        <v>1.4</v>
      </c>
      <c r="N301" s="50">
        <f>IF(Amendments!N301="",Performance_trends_V1.0!N301,Amendments!N301)</f>
        <v>1.26</v>
      </c>
      <c r="O301" s="50">
        <f>IF(Amendments!O301="",Performance_trends_V1.0!O301,Amendments!O301)</f>
        <v>1.21</v>
      </c>
      <c r="P301" s="50">
        <f>IF(Amendments!P301="",Performance_trends_V1.0!P301,Amendments!P301)</f>
        <v>1.1499999999999999</v>
      </c>
      <c r="Q301" s="51">
        <f>IF(Amendments!Q301="",Performance_trends_V1.0!Q301,Amendments!Q301)</f>
        <v>1.1000000000000001</v>
      </c>
      <c r="R301" s="21"/>
    </row>
    <row r="302" spans="1:18" x14ac:dyDescent="1.05">
      <c r="A302" s="21" t="s">
        <v>29</v>
      </c>
      <c r="B302" s="21" t="s">
        <v>113</v>
      </c>
      <c r="C302" s="21" t="s">
        <v>114</v>
      </c>
      <c r="D302" s="21" t="s">
        <v>115</v>
      </c>
      <c r="E302" s="21" t="s">
        <v>116</v>
      </c>
      <c r="F302" s="21">
        <v>2</v>
      </c>
      <c r="G302" s="21" t="str">
        <f>IF(Amendments!G302="",Performance_trends_V1.0!G302,Amendments!G302)</f>
        <v>-</v>
      </c>
      <c r="H302" s="50">
        <f>IF(Amendments!H302="",Performance_trends_V1.0!H302,Amendments!H302)</f>
        <v>0.69</v>
      </c>
      <c r="I302" s="50">
        <f>IF(Amendments!I302="",Performance_trends_V1.0!I302,Amendments!I302)</f>
        <v>0.6</v>
      </c>
      <c r="J302" s="50">
        <f>IF(Amendments!J302="",Performance_trends_V1.0!J302,Amendments!J302)</f>
        <v>0.56999999999999995</v>
      </c>
      <c r="K302" s="50">
        <f>IF(Amendments!K302="",Performance_trends_V1.0!K302,Amendments!K302)</f>
        <v>0.64</v>
      </c>
      <c r="L302" s="50">
        <f>IF(Amendments!L302="",Performance_trends_V1.0!L302,Amendments!L302)</f>
        <v>0.61</v>
      </c>
      <c r="M302" s="50">
        <f>IF(Amendments!M302="",Performance_trends_V1.0!M302,Amendments!M302)</f>
        <v>0.57999999999999996</v>
      </c>
      <c r="N302" s="50">
        <f>IF(Amendments!N302="",Performance_trends_V1.0!N302,Amendments!N302)</f>
        <v>0.61</v>
      </c>
      <c r="O302" s="50">
        <f>IF(Amendments!O302="",Performance_trends_V1.0!O302,Amendments!O302)</f>
        <v>0.62</v>
      </c>
      <c r="P302" s="50">
        <f>IF(Amendments!P302="",Performance_trends_V1.0!P302,Amendments!P302)</f>
        <v>0.48</v>
      </c>
      <c r="Q302" s="51">
        <f>IF(Amendments!Q302="",Performance_trends_V1.0!Q302,Amendments!Q302)</f>
        <v>0.4</v>
      </c>
      <c r="R302" s="21"/>
    </row>
    <row r="303" spans="1:18" x14ac:dyDescent="1.05">
      <c r="A303" s="21" t="s">
        <v>30</v>
      </c>
      <c r="B303" s="21" t="s">
        <v>113</v>
      </c>
      <c r="C303" s="21" t="s">
        <v>114</v>
      </c>
      <c r="D303" s="21" t="s">
        <v>115</v>
      </c>
      <c r="E303" s="21" t="s">
        <v>116</v>
      </c>
      <c r="F303" s="21">
        <v>2</v>
      </c>
      <c r="G303" s="50">
        <f>IF(Amendments!G303="",Performance_trends_V1.0!G303,Amendments!G303)</f>
        <v>2.2999999999999998</v>
      </c>
      <c r="H303" s="50">
        <f>IF(Amendments!H303="",Performance_trends_V1.0!H303,Amendments!H303)</f>
        <v>2.21</v>
      </c>
      <c r="I303" s="50">
        <f>IF(Amendments!I303="",Performance_trends_V1.0!I303,Amendments!I303)</f>
        <v>2.0299999999999998</v>
      </c>
      <c r="J303" s="50">
        <f>IF(Amendments!J303="",Performance_trends_V1.0!J303,Amendments!J303)</f>
        <v>1.92</v>
      </c>
      <c r="K303" s="50">
        <f>IF(Amendments!K303="",Performance_trends_V1.0!K303,Amendments!K303)</f>
        <v>1.73</v>
      </c>
      <c r="L303" s="50">
        <f>IF(Amendments!L303="",Performance_trends_V1.0!L303,Amendments!L303)</f>
        <v>1.76</v>
      </c>
      <c r="M303" s="50">
        <f>IF(Amendments!M303="",Performance_trends_V1.0!M303,Amendments!M303)</f>
        <v>2.0499999999999998</v>
      </c>
      <c r="N303" s="50">
        <f>IF(Amendments!N303="",Performance_trends_V1.0!N303,Amendments!N303)</f>
        <v>1.97</v>
      </c>
      <c r="O303" s="50">
        <f>IF(Amendments!O303="",Performance_trends_V1.0!O303,Amendments!O303)</f>
        <v>1.85</v>
      </c>
      <c r="P303" s="50">
        <f>IF(Amendments!P303="",Performance_trends_V1.0!P303,Amendments!P303)</f>
        <v>1.77</v>
      </c>
      <c r="Q303" s="51">
        <f>IF(Amendments!Q303="",Performance_trends_V1.0!Q303,Amendments!Q303)</f>
        <v>1.79</v>
      </c>
      <c r="R303" s="21"/>
    </row>
    <row r="304" spans="1:18" x14ac:dyDescent="1.05">
      <c r="A304" s="21" t="s">
        <v>31</v>
      </c>
      <c r="B304" s="21" t="s">
        <v>113</v>
      </c>
      <c r="C304" s="21" t="s">
        <v>114</v>
      </c>
      <c r="D304" s="21" t="s">
        <v>115</v>
      </c>
      <c r="E304" s="21" t="s">
        <v>116</v>
      </c>
      <c r="F304" s="21">
        <v>2</v>
      </c>
      <c r="G304" s="21">
        <f>IF(Amendments!G304="",Performance_trends_V1.0!G304,Amendments!G304)</f>
        <v>2.27</v>
      </c>
      <c r="H304" s="50">
        <f>IF(Amendments!H304="",Performance_trends_V1.0!H304,Amendments!H304)</f>
        <v>2.25</v>
      </c>
      <c r="I304" s="50">
        <f>IF(Amendments!I304="",Performance_trends_V1.0!I304,Amendments!I304)</f>
        <v>2.2400000000000002</v>
      </c>
      <c r="J304" s="50">
        <f>IF(Amendments!J304="",Performance_trends_V1.0!J304,Amendments!J304)</f>
        <v>2.25</v>
      </c>
      <c r="K304" s="50">
        <f>IF(Amendments!K304="",Performance_trends_V1.0!K304,Amendments!K304)</f>
        <v>1.79</v>
      </c>
      <c r="L304" s="50">
        <f>IF(Amendments!L304="",Performance_trends_V1.0!L304,Amendments!L304)</f>
        <v>1.59</v>
      </c>
      <c r="M304" s="50">
        <f>IF(Amendments!M304="",Performance_trends_V1.0!M304,Amendments!M304)</f>
        <v>1.47</v>
      </c>
      <c r="N304" s="50">
        <f>IF(Amendments!N304="",Performance_trends_V1.0!N304,Amendments!N304)</f>
        <v>1.47</v>
      </c>
      <c r="O304" s="50">
        <f>IF(Amendments!O304="",Performance_trends_V1.0!O304,Amendments!O304)</f>
        <v>1.53</v>
      </c>
      <c r="P304" s="50">
        <f>IF(Amendments!P304="",Performance_trends_V1.0!P304,Amendments!P304)</f>
        <v>1.44</v>
      </c>
      <c r="Q304" s="51">
        <f>IF(Amendments!Q304="",Performance_trends_V1.0!Q304,Amendments!Q304)</f>
        <v>1.17</v>
      </c>
      <c r="R304" s="21"/>
    </row>
    <row r="305" spans="1:18" x14ac:dyDescent="1.05">
      <c r="A305" s="21" t="s">
        <v>32</v>
      </c>
      <c r="B305" s="21" t="s">
        <v>113</v>
      </c>
      <c r="C305" s="21" t="s">
        <v>114</v>
      </c>
      <c r="D305" s="21" t="s">
        <v>115</v>
      </c>
      <c r="E305" s="21" t="s">
        <v>116</v>
      </c>
      <c r="F305" s="21">
        <v>2</v>
      </c>
      <c r="G305" s="21">
        <f>IF(Amendments!G305="",Performance_trends_V1.0!G305,Amendments!G305)</f>
        <v>2.48</v>
      </c>
      <c r="H305" s="50">
        <f>IF(Amendments!H305="",Performance_trends_V1.0!H305,Amendments!H305)</f>
        <v>2.4500000000000002</v>
      </c>
      <c r="I305" s="50">
        <f>IF(Amendments!I305="",Performance_trends_V1.0!I305,Amendments!I305)</f>
        <v>2.74</v>
      </c>
      <c r="J305" s="50">
        <f>IF(Amendments!J305="",Performance_trends_V1.0!J305,Amendments!J305)</f>
        <v>2.2200000000000002</v>
      </c>
      <c r="K305" s="50">
        <f>IF(Amendments!K305="",Performance_trends_V1.0!K305,Amendments!K305)</f>
        <v>2.15</v>
      </c>
      <c r="L305" s="50">
        <f>IF(Amendments!L305="",Performance_trends_V1.0!L305,Amendments!L305)</f>
        <v>1.94</v>
      </c>
      <c r="M305" s="50">
        <f>IF(Amendments!M305="",Performance_trends_V1.0!M305,Amendments!M305)</f>
        <v>1.51</v>
      </c>
      <c r="N305" s="50">
        <f>IF(Amendments!N305="",Performance_trends_V1.0!N305,Amendments!N305)</f>
        <v>1.64</v>
      </c>
      <c r="O305" s="50">
        <f>IF(Amendments!O305="",Performance_trends_V1.0!O305,Amendments!O305)</f>
        <v>1.31</v>
      </c>
      <c r="P305" s="50">
        <f>IF(Amendments!P305="",Performance_trends_V1.0!P305,Amendments!P305)</f>
        <v>1.05</v>
      </c>
      <c r="Q305" s="51">
        <f>IF(Amendments!Q305="",Performance_trends_V1.0!Q305,Amendments!Q305)</f>
        <v>1.0900000000000001</v>
      </c>
      <c r="R305" s="21"/>
    </row>
    <row r="306" spans="1:18" x14ac:dyDescent="1.05">
      <c r="A306" s="21" t="s">
        <v>33</v>
      </c>
      <c r="B306" s="21" t="s">
        <v>113</v>
      </c>
      <c r="C306" s="21" t="s">
        <v>114</v>
      </c>
      <c r="D306" s="21" t="s">
        <v>115</v>
      </c>
      <c r="E306" s="21" t="s">
        <v>116</v>
      </c>
      <c r="F306" s="21">
        <v>2</v>
      </c>
      <c r="G306" s="21" t="str">
        <f>IF(Amendments!G306="",Performance_trends_V1.0!G306,Amendments!G306)</f>
        <v>-</v>
      </c>
      <c r="H306" s="50">
        <f>IF(Amendments!H306="",Performance_trends_V1.0!H306,Amendments!H306)</f>
        <v>1.1000000000000001</v>
      </c>
      <c r="I306" s="50">
        <f>IF(Amendments!I306="",Performance_trends_V1.0!I306,Amendments!I306)</f>
        <v>1.08</v>
      </c>
      <c r="J306" s="50">
        <f>IF(Amendments!J306="",Performance_trends_V1.0!J306,Amendments!J306)</f>
        <v>1.07</v>
      </c>
      <c r="K306" s="50">
        <f>IF(Amendments!K306="",Performance_trends_V1.0!K306,Amendments!K306)</f>
        <v>0.98</v>
      </c>
      <c r="L306" s="50">
        <f>IF(Amendments!L306="",Performance_trends_V1.0!L306,Amendments!L306)</f>
        <v>0.96</v>
      </c>
      <c r="M306" s="50">
        <f>IF(Amendments!M306="",Performance_trends_V1.0!M306,Amendments!M306)</f>
        <v>0.83</v>
      </c>
      <c r="N306" s="50">
        <f>IF(Amendments!N306="",Performance_trends_V1.0!N306,Amendments!N306)</f>
        <v>0.82</v>
      </c>
      <c r="O306" s="50">
        <f>IF(Amendments!O306="",Performance_trends_V1.0!O306,Amendments!O306)</f>
        <v>0.81</v>
      </c>
      <c r="P306" s="50">
        <f>IF(Amendments!P306="",Performance_trends_V1.0!P306,Amendments!P306)</f>
        <v>0.83</v>
      </c>
      <c r="Q306" s="51">
        <f>IF(Amendments!Q306="",Performance_trends_V1.0!Q306,Amendments!Q306)</f>
        <v>0.75</v>
      </c>
      <c r="R306" s="21"/>
    </row>
    <row r="307" spans="1:18" x14ac:dyDescent="1.05">
      <c r="A307" s="21" t="s">
        <v>34</v>
      </c>
      <c r="B307" s="21" t="s">
        <v>113</v>
      </c>
      <c r="C307" s="21" t="s">
        <v>114</v>
      </c>
      <c r="D307" s="21" t="s">
        <v>115</v>
      </c>
      <c r="E307" s="21" t="s">
        <v>116</v>
      </c>
      <c r="F307" s="21">
        <v>2</v>
      </c>
      <c r="G307" s="21">
        <f>IF(Amendments!G307="",Performance_trends_V1.0!G307,Amendments!G307)</f>
        <v>2.14</v>
      </c>
      <c r="H307" s="50">
        <f>IF(Amendments!H307="",Performance_trends_V1.0!H307,Amendments!H307)</f>
        <v>2.09</v>
      </c>
      <c r="I307" s="50">
        <f>IF(Amendments!I307="",Performance_trends_V1.0!I307,Amendments!I307)</f>
        <v>1.79</v>
      </c>
      <c r="J307" s="50">
        <f>IF(Amendments!J307="",Performance_trends_V1.0!J307,Amendments!J307)</f>
        <v>2.06</v>
      </c>
      <c r="K307" s="50">
        <f>IF(Amendments!K307="",Performance_trends_V1.0!K307,Amendments!K307)</f>
        <v>1.85</v>
      </c>
      <c r="L307" s="50">
        <f>IF(Amendments!L307="",Performance_trends_V1.0!L307,Amendments!L307)</f>
        <v>1.71</v>
      </c>
      <c r="M307" s="50">
        <f>IF(Amendments!M307="",Performance_trends_V1.0!M307,Amendments!M307)</f>
        <v>1.45</v>
      </c>
      <c r="N307" s="50">
        <f>IF(Amendments!N307="",Performance_trends_V1.0!N307,Amendments!N307)</f>
        <v>1.62</v>
      </c>
      <c r="O307" s="50">
        <f>IF(Amendments!O307="",Performance_trends_V1.0!O307,Amendments!O307)</f>
        <v>1.42</v>
      </c>
      <c r="P307" s="50">
        <f>IF(Amendments!P307="",Performance_trends_V1.0!P307,Amendments!P307)</f>
        <v>1.42</v>
      </c>
      <c r="Q307" s="51">
        <f>IF(Amendments!Q307="",Performance_trends_V1.0!Q307,Amendments!Q307)</f>
        <v>1.39</v>
      </c>
      <c r="R307" s="21"/>
    </row>
    <row r="308" spans="1:18" x14ac:dyDescent="1.05">
      <c r="A308" s="21" t="s">
        <v>35</v>
      </c>
      <c r="B308" s="21" t="s">
        <v>113</v>
      </c>
      <c r="C308" s="21" t="s">
        <v>114</v>
      </c>
      <c r="D308" s="21" t="s">
        <v>115</v>
      </c>
      <c r="E308" s="21" t="s">
        <v>116</v>
      </c>
      <c r="F308" s="21">
        <v>2</v>
      </c>
      <c r="G308" s="21">
        <f>IF(Amendments!G308="",Performance_trends_V1.0!G308,Amendments!G308)</f>
        <v>0.54</v>
      </c>
      <c r="H308" s="50">
        <f>IF(Amendments!H308="",Performance_trends_V1.0!H308,Amendments!H308)</f>
        <v>0.5</v>
      </c>
      <c r="I308" s="50">
        <f>IF(Amendments!I308="",Performance_trends_V1.0!I308,Amendments!I308)</f>
        <v>0.43</v>
      </c>
      <c r="J308" s="50">
        <f>IF(Amendments!J308="",Performance_trends_V1.0!J308,Amendments!J308)</f>
        <v>0.79</v>
      </c>
      <c r="K308" s="50">
        <f>IF(Amendments!K308="",Performance_trends_V1.0!K308,Amendments!K308)</f>
        <v>0.52</v>
      </c>
      <c r="L308" s="50">
        <f>IF(Amendments!L308="",Performance_trends_V1.0!L308,Amendments!L308)</f>
        <v>0.62</v>
      </c>
      <c r="M308" s="50">
        <f>IF(Amendments!M308="",Performance_trends_V1.0!M308,Amendments!M308)</f>
        <v>0.52</v>
      </c>
      <c r="N308" s="50">
        <f>IF(Amendments!N308="",Performance_trends_V1.0!N308,Amendments!N308)</f>
        <v>0.4</v>
      </c>
      <c r="O308" s="50">
        <f>IF(Amendments!O308="",Performance_trends_V1.0!O308,Amendments!O308)</f>
        <v>0.36</v>
      </c>
      <c r="P308" s="50">
        <f>IF(Amendments!P308="",Performance_trends_V1.0!P308,Amendments!P308)</f>
        <v>0.38</v>
      </c>
      <c r="Q308" s="51">
        <f>IF(Amendments!Q308="",Performance_trends_V1.0!Q308,Amendments!Q308)</f>
        <v>0.37</v>
      </c>
      <c r="R308" s="21"/>
    </row>
    <row r="309" spans="1:18" x14ac:dyDescent="1.05">
      <c r="A309" s="21" t="s">
        <v>36</v>
      </c>
      <c r="B309" s="21" t="s">
        <v>113</v>
      </c>
      <c r="C309" s="21" t="s">
        <v>114</v>
      </c>
      <c r="D309" s="21" t="s">
        <v>115</v>
      </c>
      <c r="E309" s="21" t="s">
        <v>116</v>
      </c>
      <c r="F309" s="21">
        <v>2</v>
      </c>
      <c r="G309" s="21" t="str">
        <f>IF(Amendments!G309="",Performance_trends_V1.0!G309,Amendments!G309)</f>
        <v>-</v>
      </c>
      <c r="H309" s="50">
        <f>IF(Amendments!H309="",Performance_trends_V1.0!H309,Amendments!H309)</f>
        <v>2.4500000000000002</v>
      </c>
      <c r="I309" s="50">
        <f>IF(Amendments!I309="",Performance_trends_V1.0!I309,Amendments!I309)</f>
        <v>2.4700000000000002</v>
      </c>
      <c r="J309" s="50">
        <f>IF(Amendments!J309="",Performance_trends_V1.0!J309,Amendments!J309)</f>
        <v>2.37</v>
      </c>
      <c r="K309" s="50">
        <f>IF(Amendments!K309="",Performance_trends_V1.0!K309,Amendments!K309)</f>
        <v>2.1800000000000002</v>
      </c>
      <c r="L309" s="50">
        <f>IF(Amendments!L309="",Performance_trends_V1.0!L309,Amendments!L309)</f>
        <v>1.98</v>
      </c>
      <c r="M309" s="50">
        <f>IF(Amendments!M309="",Performance_trends_V1.0!M309,Amendments!M309)</f>
        <v>1.89</v>
      </c>
      <c r="N309" s="50">
        <f>IF(Amendments!N309="",Performance_trends_V1.0!N309,Amendments!N309)</f>
        <v>1.52</v>
      </c>
      <c r="O309" s="50">
        <f>IF(Amendments!O309="",Performance_trends_V1.0!O309,Amendments!O309)</f>
        <v>1.37</v>
      </c>
      <c r="P309" s="50">
        <f>IF(Amendments!P309="",Performance_trends_V1.0!P309,Amendments!P309)</f>
        <v>1.34</v>
      </c>
      <c r="Q309" s="51">
        <f>IF(Amendments!Q309="",Performance_trends_V1.0!Q309,Amendments!Q309)</f>
        <v>1.34</v>
      </c>
      <c r="R309" s="21"/>
    </row>
    <row r="310" spans="1:18" x14ac:dyDescent="1.05">
      <c r="A310" s="21" t="s">
        <v>37</v>
      </c>
      <c r="B310" s="21" t="s">
        <v>113</v>
      </c>
      <c r="C310" s="21" t="s">
        <v>114</v>
      </c>
      <c r="D310" s="21" t="s">
        <v>115</v>
      </c>
      <c r="E310" s="21" t="s">
        <v>116</v>
      </c>
      <c r="F310" s="21">
        <v>2</v>
      </c>
      <c r="G310" s="21" t="str">
        <f>IF(Amendments!G310="",Performance_trends_V1.0!G310,Amendments!G310)</f>
        <v>-</v>
      </c>
      <c r="H310" s="50">
        <f>IF(Amendments!H310="",Performance_trends_V1.0!H310,Amendments!H310)</f>
        <v>1.81</v>
      </c>
      <c r="I310" s="50">
        <f>IF(Amendments!I310="",Performance_trends_V1.0!I310,Amendments!I310)</f>
        <v>1.83</v>
      </c>
      <c r="J310" s="50">
        <f>IF(Amendments!J310="",Performance_trends_V1.0!J310,Amendments!J310)</f>
        <v>1.55</v>
      </c>
      <c r="K310" s="50">
        <f>IF(Amendments!K310="",Performance_trends_V1.0!K310,Amendments!K310)</f>
        <v>1.96</v>
      </c>
      <c r="L310" s="50">
        <f>IF(Amendments!L310="",Performance_trends_V1.0!L310,Amendments!L310)</f>
        <v>1.66</v>
      </c>
      <c r="M310" s="50">
        <f>IF(Amendments!M310="",Performance_trends_V1.0!M310,Amendments!M310)</f>
        <v>1.42</v>
      </c>
      <c r="N310" s="50">
        <f>IF(Amendments!N310="",Performance_trends_V1.0!N310,Amendments!N310)</f>
        <v>1.51</v>
      </c>
      <c r="O310" s="50">
        <f>IF(Amendments!O310="",Performance_trends_V1.0!O310,Amendments!O310)</f>
        <v>1.18</v>
      </c>
      <c r="P310" s="50">
        <f>IF(Amendments!P310="",Performance_trends_V1.0!P310,Amendments!P310)</f>
        <v>0.98</v>
      </c>
      <c r="Q310" s="51">
        <f>IF(Amendments!Q310="",Performance_trends_V1.0!Q310,Amendments!Q310)</f>
        <v>0.76</v>
      </c>
      <c r="R310" s="21"/>
    </row>
    <row r="311" spans="1:18" x14ac:dyDescent="1.05">
      <c r="A311" s="21" t="s">
        <v>38</v>
      </c>
      <c r="B311" s="21" t="s">
        <v>113</v>
      </c>
      <c r="C311" s="21" t="s">
        <v>114</v>
      </c>
      <c r="D311" s="21" t="s">
        <v>115</v>
      </c>
      <c r="E311" s="21" t="s">
        <v>116</v>
      </c>
      <c r="F311" s="21">
        <v>2</v>
      </c>
      <c r="G311" s="21" t="str">
        <f>IF(Amendments!G311="",Performance_trends_V1.0!G311,Amendments!G311)</f>
        <v>-</v>
      </c>
      <c r="H311" s="50">
        <f>IF(Amendments!H311="",Performance_trends_V1.0!H311,Amendments!H311)</f>
        <v>0.59</v>
      </c>
      <c r="I311" s="50">
        <f>IF(Amendments!I311="",Performance_trends_V1.0!I311,Amendments!I311)</f>
        <v>0.53</v>
      </c>
      <c r="J311" s="50">
        <f>IF(Amendments!J311="",Performance_trends_V1.0!J311,Amendments!J311)</f>
        <v>0.85</v>
      </c>
      <c r="K311" s="50">
        <f>IF(Amendments!K311="",Performance_trends_V1.0!K311,Amendments!K311)</f>
        <v>0.65</v>
      </c>
      <c r="L311" s="50">
        <f>IF(Amendments!L311="",Performance_trends_V1.0!L311,Amendments!L311)</f>
        <v>0.56999999999999995</v>
      </c>
      <c r="M311" s="50">
        <f>IF(Amendments!M311="",Performance_trends_V1.0!M311,Amendments!M311)</f>
        <v>0.56000000000000005</v>
      </c>
      <c r="N311" s="50">
        <f>IF(Amendments!N311="",Performance_trends_V1.0!N311,Amendments!N311)</f>
        <v>0.59</v>
      </c>
      <c r="O311" s="50">
        <f>IF(Amendments!O311="",Performance_trends_V1.0!O311,Amendments!O311)</f>
        <v>0.49</v>
      </c>
      <c r="P311" s="50">
        <f>IF(Amendments!P311="",Performance_trends_V1.0!P311,Amendments!P311)</f>
        <v>0.56000000000000005</v>
      </c>
      <c r="Q311" s="51">
        <f>IF(Amendments!Q311="",Performance_trends_V1.0!Q311,Amendments!Q311)</f>
        <v>0.57999999999999996</v>
      </c>
      <c r="R311" s="21"/>
    </row>
    <row r="312" spans="1:18" x14ac:dyDescent="1.05">
      <c r="A312" s="21" t="s">
        <v>18</v>
      </c>
      <c r="B312" s="21" t="s">
        <v>117</v>
      </c>
      <c r="C312" s="21" t="s">
        <v>114</v>
      </c>
      <c r="D312" s="21" t="s">
        <v>118</v>
      </c>
      <c r="E312" s="21" t="s">
        <v>119</v>
      </c>
      <c r="F312" s="21">
        <v>0</v>
      </c>
      <c r="G312" s="52">
        <f>IF(Amendments!G312="",Performance_trends_V1.0!G312,Amendments!G312)</f>
        <v>0</v>
      </c>
      <c r="H312" s="52">
        <f>IF(Amendments!H312="",Performance_trends_V1.0!H312,Amendments!H312)</f>
        <v>0</v>
      </c>
      <c r="I312" s="52">
        <f>IF(Amendments!I312="",Performance_trends_V1.0!I312,Amendments!I312)</f>
        <v>0</v>
      </c>
      <c r="J312" s="52">
        <f>IF(Amendments!J312="",Performance_trends_V1.0!J312,Amendments!J312)</f>
        <v>0</v>
      </c>
      <c r="K312" s="52">
        <f>IF(Amendments!K312="",Performance_trends_V1.0!K312,Amendments!K312)</f>
        <v>0</v>
      </c>
      <c r="L312" s="52">
        <f>IF(Amendments!L312="",Performance_trends_V1.0!L312,Amendments!L312)</f>
        <v>0</v>
      </c>
      <c r="M312" s="52">
        <f>IF(Amendments!M312="",Performance_trends_V1.0!M312,Amendments!M312)</f>
        <v>0</v>
      </c>
      <c r="N312" s="52">
        <f>IF(Amendments!N312="",Performance_trends_V1.0!N312,Amendments!N312)</f>
        <v>0</v>
      </c>
      <c r="O312" s="52">
        <f>IF(Amendments!O312="",Performance_trends_V1.0!O312,Amendments!O312)</f>
        <v>0</v>
      </c>
      <c r="P312" s="52">
        <f>IF(Amendments!P312="",Performance_trends_V1.0!P312,Amendments!P312)</f>
        <v>0</v>
      </c>
      <c r="Q312" s="53">
        <f>IF(Amendments!Q312="",Performance_trends_V1.0!Q312,Amendments!Q312)</f>
        <v>0</v>
      </c>
      <c r="R312" s="21"/>
    </row>
    <row r="313" spans="1:18" x14ac:dyDescent="1.05">
      <c r="A313" s="21" t="s">
        <v>22</v>
      </c>
      <c r="B313" s="21" t="s">
        <v>117</v>
      </c>
      <c r="C313" s="21" t="s">
        <v>114</v>
      </c>
      <c r="D313" s="21" t="s">
        <v>118</v>
      </c>
      <c r="E313" s="21" t="s">
        <v>119</v>
      </c>
      <c r="F313" s="21">
        <v>0</v>
      </c>
      <c r="G313" s="52">
        <f>IF(Amendments!G313="",Performance_trends_V1.0!G313,Amendments!G313)</f>
        <v>0</v>
      </c>
      <c r="H313" s="52">
        <f>IF(Amendments!H313="",Performance_trends_V1.0!H313,Amendments!H313)</f>
        <v>0</v>
      </c>
      <c r="I313" s="52">
        <f>IF(Amendments!I313="",Performance_trends_V1.0!I313,Amendments!I313)</f>
        <v>0</v>
      </c>
      <c r="J313" s="52">
        <f>IF(Amendments!J313="",Performance_trends_V1.0!J313,Amendments!J313)</f>
        <v>0</v>
      </c>
      <c r="K313" s="52">
        <f>IF(Amendments!K313="",Performance_trends_V1.0!K313,Amendments!K313)</f>
        <v>0</v>
      </c>
      <c r="L313" s="52">
        <f>IF(Amendments!L313="",Performance_trends_V1.0!L313,Amendments!L313)</f>
        <v>0</v>
      </c>
      <c r="M313" s="52">
        <f>IF(Amendments!M313="",Performance_trends_V1.0!M313,Amendments!M313)</f>
        <v>0</v>
      </c>
      <c r="N313" s="52">
        <f>IF(Amendments!N313="",Performance_trends_V1.0!N313,Amendments!N313)</f>
        <v>0</v>
      </c>
      <c r="O313" s="52">
        <f>IF(Amendments!O313="",Performance_trends_V1.0!O313,Amendments!O313)</f>
        <v>0</v>
      </c>
      <c r="P313" s="52">
        <f>IF(Amendments!P313="",Performance_trends_V1.0!P313,Amendments!P313)</f>
        <v>0</v>
      </c>
      <c r="Q313" s="53">
        <f>IF(Amendments!Q313="",Performance_trends_V1.0!Q313,Amendments!Q313)</f>
        <v>0</v>
      </c>
      <c r="R313" s="21"/>
    </row>
    <row r="314" spans="1:18" x14ac:dyDescent="1.05">
      <c r="A314" s="21" t="s">
        <v>23</v>
      </c>
      <c r="B314" s="21" t="s">
        <v>117</v>
      </c>
      <c r="C314" s="21" t="s">
        <v>114</v>
      </c>
      <c r="D314" s="21" t="s">
        <v>118</v>
      </c>
      <c r="E314" s="21" t="s">
        <v>119</v>
      </c>
      <c r="F314" s="21">
        <v>0</v>
      </c>
      <c r="G314" s="52">
        <f>IF(Amendments!G314="",Performance_trends_V1.0!G314,Amendments!G314)</f>
        <v>0</v>
      </c>
      <c r="H314" s="52">
        <f>IF(Amendments!H314="",Performance_trends_V1.0!H314,Amendments!H314)</f>
        <v>0</v>
      </c>
      <c r="I314" s="52">
        <f>IF(Amendments!I314="",Performance_trends_V1.0!I314,Amendments!I314)</f>
        <v>0</v>
      </c>
      <c r="J314" s="52">
        <f>IF(Amendments!J314="",Performance_trends_V1.0!J314,Amendments!J314)</f>
        <v>0</v>
      </c>
      <c r="K314" s="52">
        <f>IF(Amendments!K314="",Performance_trends_V1.0!K314,Amendments!K314)</f>
        <v>0</v>
      </c>
      <c r="L314" s="52">
        <f>IF(Amendments!L314="",Performance_trends_V1.0!L314,Amendments!L314)</f>
        <v>0</v>
      </c>
      <c r="M314" s="52">
        <f>IF(Amendments!M314="",Performance_trends_V1.0!M314,Amendments!M314)</f>
        <v>0</v>
      </c>
      <c r="N314" s="52">
        <f>IF(Amendments!N314="",Performance_trends_V1.0!N314,Amendments!N314)</f>
        <v>0</v>
      </c>
      <c r="O314" s="52">
        <f>IF(Amendments!O314="",Performance_trends_V1.0!O314,Amendments!O314)</f>
        <v>0</v>
      </c>
      <c r="P314" s="52">
        <f>IF(Amendments!P314="",Performance_trends_V1.0!P314,Amendments!P314)</f>
        <v>0</v>
      </c>
      <c r="Q314" s="53">
        <f>IF(Amendments!Q314="",Performance_trends_V1.0!Q314,Amendments!Q314)</f>
        <v>0</v>
      </c>
      <c r="R314" s="21"/>
    </row>
    <row r="315" spans="1:18" x14ac:dyDescent="1.05">
      <c r="A315" s="21" t="s">
        <v>25</v>
      </c>
      <c r="B315" s="21" t="s">
        <v>117</v>
      </c>
      <c r="C315" s="21" t="s">
        <v>114</v>
      </c>
      <c r="D315" s="21" t="s">
        <v>118</v>
      </c>
      <c r="E315" s="21" t="s">
        <v>119</v>
      </c>
      <c r="F315" s="21">
        <v>0</v>
      </c>
      <c r="G315" s="52">
        <f>IF(Amendments!G315="",Performance_trends_V1.0!G315,Amendments!G315)</f>
        <v>0</v>
      </c>
      <c r="H315" s="52">
        <f>IF(Amendments!H315="",Performance_trends_V1.0!H315,Amendments!H315)</f>
        <v>0</v>
      </c>
      <c r="I315" s="52">
        <f>IF(Amendments!I315="",Performance_trends_V1.0!I315,Amendments!I315)</f>
        <v>0</v>
      </c>
      <c r="J315" s="52">
        <f>IF(Amendments!J315="",Performance_trends_V1.0!J315,Amendments!J315)</f>
        <v>0</v>
      </c>
      <c r="K315" s="52">
        <f>IF(Amendments!K315="",Performance_trends_V1.0!K315,Amendments!K315)</f>
        <v>0</v>
      </c>
      <c r="L315" s="52">
        <f>IF(Amendments!L315="",Performance_trends_V1.0!L315,Amendments!L315)</f>
        <v>0</v>
      </c>
      <c r="M315" s="52">
        <f>IF(Amendments!M315="",Performance_trends_V1.0!M315,Amendments!M315)</f>
        <v>0</v>
      </c>
      <c r="N315" s="52">
        <f>IF(Amendments!N315="",Performance_trends_V1.0!N315,Amendments!N315)</f>
        <v>0</v>
      </c>
      <c r="O315" s="52">
        <f>IF(Amendments!O315="",Performance_trends_V1.0!O315,Amendments!O315)</f>
        <v>0</v>
      </c>
      <c r="P315" s="52">
        <f>IF(Amendments!P315="",Performance_trends_V1.0!P315,Amendments!P315)</f>
        <v>0</v>
      </c>
      <c r="Q315" s="53">
        <f>IF(Amendments!Q315="",Performance_trends_V1.0!Q315,Amendments!Q315)</f>
        <v>0</v>
      </c>
      <c r="R315" s="21"/>
    </row>
    <row r="316" spans="1:18" x14ac:dyDescent="1.05">
      <c r="A316" s="21" t="s">
        <v>26</v>
      </c>
      <c r="B316" s="21" t="s">
        <v>117</v>
      </c>
      <c r="C316" s="21" t="s">
        <v>114</v>
      </c>
      <c r="D316" s="21" t="s">
        <v>118</v>
      </c>
      <c r="E316" s="21" t="s">
        <v>119</v>
      </c>
      <c r="F316" s="21">
        <v>0</v>
      </c>
      <c r="G316" s="52">
        <f>IF(Amendments!G316="",Performance_trends_V1.0!G316,Amendments!G316)</f>
        <v>0</v>
      </c>
      <c r="H316" s="52">
        <f>IF(Amendments!H316="",Performance_trends_V1.0!H316,Amendments!H316)</f>
        <v>0</v>
      </c>
      <c r="I316" s="52">
        <f>IF(Amendments!I316="",Performance_trends_V1.0!I316,Amendments!I316)</f>
        <v>0</v>
      </c>
      <c r="J316" s="52">
        <f>IF(Amendments!J316="",Performance_trends_V1.0!J316,Amendments!J316)</f>
        <v>0</v>
      </c>
      <c r="K316" s="52">
        <f>IF(Amendments!K316="",Performance_trends_V1.0!K316,Amendments!K316)</f>
        <v>0</v>
      </c>
      <c r="L316" s="52">
        <f>IF(Amendments!L316="",Performance_trends_V1.0!L316,Amendments!L316)</f>
        <v>0</v>
      </c>
      <c r="M316" s="52">
        <f>IF(Amendments!M316="",Performance_trends_V1.0!M316,Amendments!M316)</f>
        <v>0</v>
      </c>
      <c r="N316" s="52">
        <f>IF(Amendments!N316="",Performance_trends_V1.0!N316,Amendments!N316)</f>
        <v>0</v>
      </c>
      <c r="O316" s="52">
        <f>IF(Amendments!O316="",Performance_trends_V1.0!O316,Amendments!O316)</f>
        <v>0</v>
      </c>
      <c r="P316" s="52">
        <f>IF(Amendments!P316="",Performance_trends_V1.0!P316,Amendments!P316)</f>
        <v>0</v>
      </c>
      <c r="Q316" s="53">
        <f>IF(Amendments!Q316="",Performance_trends_V1.0!Q316,Amendments!Q316)</f>
        <v>0</v>
      </c>
      <c r="R316" s="21"/>
    </row>
    <row r="317" spans="1:18" x14ac:dyDescent="1.05">
      <c r="A317" s="21" t="s">
        <v>27</v>
      </c>
      <c r="B317" s="21" t="s">
        <v>117</v>
      </c>
      <c r="C317" s="21" t="s">
        <v>114</v>
      </c>
      <c r="D317" s="21" t="s">
        <v>118</v>
      </c>
      <c r="E317" s="21" t="s">
        <v>119</v>
      </c>
      <c r="F317" s="21">
        <v>0</v>
      </c>
      <c r="G317" s="52">
        <f>IF(Amendments!G317="",Performance_trends_V1.0!G317,Amendments!G317)</f>
        <v>0</v>
      </c>
      <c r="H317" s="52">
        <f>IF(Amendments!H317="",Performance_trends_V1.0!H317,Amendments!H317)</f>
        <v>0</v>
      </c>
      <c r="I317" s="52">
        <f>IF(Amendments!I317="",Performance_trends_V1.0!I317,Amendments!I317)</f>
        <v>0</v>
      </c>
      <c r="J317" s="52">
        <f>IF(Amendments!J317="",Performance_trends_V1.0!J317,Amendments!J317)</f>
        <v>0</v>
      </c>
      <c r="K317" s="52">
        <f>IF(Amendments!K317="",Performance_trends_V1.0!K317,Amendments!K317)</f>
        <v>0</v>
      </c>
      <c r="L317" s="52">
        <f>IF(Amendments!L317="",Performance_trends_V1.0!L317,Amendments!L317)</f>
        <v>0</v>
      </c>
      <c r="M317" s="52">
        <f>IF(Amendments!M317="",Performance_trends_V1.0!M317,Amendments!M317)</f>
        <v>0</v>
      </c>
      <c r="N317" s="52">
        <f>IF(Amendments!N317="",Performance_trends_V1.0!N317,Amendments!N317)</f>
        <v>0</v>
      </c>
      <c r="O317" s="52">
        <f>IF(Amendments!O317="",Performance_trends_V1.0!O317,Amendments!O317)</f>
        <v>0</v>
      </c>
      <c r="P317" s="52">
        <f>IF(Amendments!P317="",Performance_trends_V1.0!P317,Amendments!P317)</f>
        <v>0</v>
      </c>
      <c r="Q317" s="53">
        <f>IF(Amendments!Q317="",Performance_trends_V1.0!Q317,Amendments!Q317)</f>
        <v>0</v>
      </c>
      <c r="R317" s="21"/>
    </row>
    <row r="318" spans="1:18" x14ac:dyDescent="1.05">
      <c r="A318" s="21" t="s">
        <v>28</v>
      </c>
      <c r="B318" s="21" t="s">
        <v>117</v>
      </c>
      <c r="C318" s="21" t="s">
        <v>114</v>
      </c>
      <c r="D318" s="21" t="s">
        <v>118</v>
      </c>
      <c r="E318" s="21" t="s">
        <v>119</v>
      </c>
      <c r="F318" s="21">
        <v>0</v>
      </c>
      <c r="G318" s="52">
        <f>IF(Amendments!G318="",Performance_trends_V1.0!G318,Amendments!G318)</f>
        <v>0</v>
      </c>
      <c r="H318" s="52">
        <f>IF(Amendments!H318="",Performance_trends_V1.0!H318,Amendments!H318)</f>
        <v>0</v>
      </c>
      <c r="I318" s="52">
        <f>IF(Amendments!I318="",Performance_trends_V1.0!I318,Amendments!I318)</f>
        <v>0</v>
      </c>
      <c r="J318" s="52">
        <f>IF(Amendments!J318="",Performance_trends_V1.0!J318,Amendments!J318)</f>
        <v>0</v>
      </c>
      <c r="K318" s="52">
        <f>IF(Amendments!K318="",Performance_trends_V1.0!K318,Amendments!K318)</f>
        <v>0</v>
      </c>
      <c r="L318" s="52">
        <f>IF(Amendments!L318="",Performance_trends_V1.0!L318,Amendments!L318)</f>
        <v>0</v>
      </c>
      <c r="M318" s="52">
        <f>IF(Amendments!M318="",Performance_trends_V1.0!M318,Amendments!M318)</f>
        <v>0</v>
      </c>
      <c r="N318" s="52">
        <f>IF(Amendments!N318="",Performance_trends_V1.0!N318,Amendments!N318)</f>
        <v>0</v>
      </c>
      <c r="O318" s="52">
        <f>IF(Amendments!O318="",Performance_trends_V1.0!O318,Amendments!O318)</f>
        <v>0</v>
      </c>
      <c r="P318" s="52">
        <f>IF(Amendments!P318="",Performance_trends_V1.0!P318,Amendments!P318)</f>
        <v>0</v>
      </c>
      <c r="Q318" s="53">
        <f>IF(Amendments!Q318="",Performance_trends_V1.0!Q318,Amendments!Q318)</f>
        <v>0</v>
      </c>
      <c r="R318" s="21"/>
    </row>
    <row r="319" spans="1:18" x14ac:dyDescent="1.05">
      <c r="A319" s="21" t="s">
        <v>29</v>
      </c>
      <c r="B319" s="21" t="s">
        <v>117</v>
      </c>
      <c r="C319" s="21" t="s">
        <v>114</v>
      </c>
      <c r="D319" s="21" t="s">
        <v>118</v>
      </c>
      <c r="E319" s="21" t="s">
        <v>119</v>
      </c>
      <c r="F319" s="21">
        <v>0</v>
      </c>
      <c r="G319" s="52">
        <f>IF(Amendments!G319="",Performance_trends_V1.0!G319,Amendments!G319)</f>
        <v>0</v>
      </c>
      <c r="H319" s="52">
        <f>IF(Amendments!H319="",Performance_trends_V1.0!H319,Amendments!H319)</f>
        <v>0</v>
      </c>
      <c r="I319" s="52">
        <f>IF(Amendments!I319="",Performance_trends_V1.0!I319,Amendments!I319)</f>
        <v>0</v>
      </c>
      <c r="J319" s="52">
        <f>IF(Amendments!J319="",Performance_trends_V1.0!J319,Amendments!J319)</f>
        <v>0</v>
      </c>
      <c r="K319" s="52">
        <f>IF(Amendments!K319="",Performance_trends_V1.0!K319,Amendments!K319)</f>
        <v>0</v>
      </c>
      <c r="L319" s="52">
        <f>IF(Amendments!L319="",Performance_trends_V1.0!L319,Amendments!L319)</f>
        <v>0</v>
      </c>
      <c r="M319" s="52">
        <f>IF(Amendments!M319="",Performance_trends_V1.0!M319,Amendments!M319)</f>
        <v>0</v>
      </c>
      <c r="N319" s="52">
        <f>IF(Amendments!N319="",Performance_trends_V1.0!N319,Amendments!N319)</f>
        <v>0</v>
      </c>
      <c r="O319" s="52">
        <f>IF(Amendments!O319="",Performance_trends_V1.0!O319,Amendments!O319)</f>
        <v>0</v>
      </c>
      <c r="P319" s="52">
        <f>IF(Amendments!P319="",Performance_trends_V1.0!P319,Amendments!P319)</f>
        <v>0</v>
      </c>
      <c r="Q319" s="53">
        <f>IF(Amendments!Q319="",Performance_trends_V1.0!Q319,Amendments!Q319)</f>
        <v>0</v>
      </c>
      <c r="R319" s="21"/>
    </row>
    <row r="320" spans="1:18" x14ac:dyDescent="1.05">
      <c r="A320" s="21" t="s">
        <v>30</v>
      </c>
      <c r="B320" s="21" t="s">
        <v>117</v>
      </c>
      <c r="C320" s="21" t="s">
        <v>114</v>
      </c>
      <c r="D320" s="21" t="s">
        <v>118</v>
      </c>
      <c r="E320" s="21" t="s">
        <v>119</v>
      </c>
      <c r="F320" s="21">
        <v>0</v>
      </c>
      <c r="G320" s="52">
        <f>IF(Amendments!G320="",Performance_trends_V1.0!G320,Amendments!G320)</f>
        <v>0</v>
      </c>
      <c r="H320" s="52">
        <f>IF(Amendments!H320="",Performance_trends_V1.0!H320,Amendments!H320)</f>
        <v>0</v>
      </c>
      <c r="I320" s="52">
        <f>IF(Amendments!I320="",Performance_trends_V1.0!I320,Amendments!I320)</f>
        <v>0</v>
      </c>
      <c r="J320" s="52">
        <f>IF(Amendments!J320="",Performance_trends_V1.0!J320,Amendments!J320)</f>
        <v>0</v>
      </c>
      <c r="K320" s="52">
        <f>IF(Amendments!K320="",Performance_trends_V1.0!K320,Amendments!K320)</f>
        <v>0</v>
      </c>
      <c r="L320" s="52">
        <f>IF(Amendments!L320="",Performance_trends_V1.0!L320,Amendments!L320)</f>
        <v>0</v>
      </c>
      <c r="M320" s="52">
        <f>IF(Amendments!M320="",Performance_trends_V1.0!M320,Amendments!M320)</f>
        <v>0</v>
      </c>
      <c r="N320" s="52">
        <f>IF(Amendments!N320="",Performance_trends_V1.0!N320,Amendments!N320)</f>
        <v>0</v>
      </c>
      <c r="O320" s="52">
        <f>IF(Amendments!O320="",Performance_trends_V1.0!O320,Amendments!O320)</f>
        <v>0</v>
      </c>
      <c r="P320" s="52">
        <f>IF(Amendments!P320="",Performance_trends_V1.0!P320,Amendments!P320)</f>
        <v>0</v>
      </c>
      <c r="Q320" s="53">
        <f>IF(Amendments!Q320="",Performance_trends_V1.0!Q320,Amendments!Q320)</f>
        <v>0</v>
      </c>
      <c r="R320" s="21"/>
    </row>
    <row r="321" spans="1:18" x14ac:dyDescent="1.05">
      <c r="A321" s="21" t="s">
        <v>31</v>
      </c>
      <c r="B321" s="21" t="s">
        <v>117</v>
      </c>
      <c r="C321" s="21" t="s">
        <v>114</v>
      </c>
      <c r="D321" s="21" t="s">
        <v>118</v>
      </c>
      <c r="E321" s="21" t="s">
        <v>119</v>
      </c>
      <c r="F321" s="21">
        <v>0</v>
      </c>
      <c r="G321" s="52">
        <f>IF(Amendments!G321="",Performance_trends_V1.0!G321,Amendments!G321)</f>
        <v>0</v>
      </c>
      <c r="H321" s="52">
        <f>IF(Amendments!H321="",Performance_trends_V1.0!H321,Amendments!H321)</f>
        <v>0</v>
      </c>
      <c r="I321" s="52">
        <f>IF(Amendments!I321="",Performance_trends_V1.0!I321,Amendments!I321)</f>
        <v>0</v>
      </c>
      <c r="J321" s="52">
        <f>IF(Amendments!J321="",Performance_trends_V1.0!J321,Amendments!J321)</f>
        <v>0</v>
      </c>
      <c r="K321" s="52">
        <f>IF(Amendments!K321="",Performance_trends_V1.0!K321,Amendments!K321)</f>
        <v>0</v>
      </c>
      <c r="L321" s="52">
        <f>IF(Amendments!L321="",Performance_trends_V1.0!L321,Amendments!L321)</f>
        <v>0</v>
      </c>
      <c r="M321" s="52">
        <f>IF(Amendments!M321="",Performance_trends_V1.0!M321,Amendments!M321)</f>
        <v>0</v>
      </c>
      <c r="N321" s="52">
        <f>IF(Amendments!N321="",Performance_trends_V1.0!N321,Amendments!N321)</f>
        <v>0</v>
      </c>
      <c r="O321" s="52">
        <f>IF(Amendments!O321="",Performance_trends_V1.0!O321,Amendments!O321)</f>
        <v>0</v>
      </c>
      <c r="P321" s="52">
        <f>IF(Amendments!P321="",Performance_trends_V1.0!P321,Amendments!P321)</f>
        <v>0</v>
      </c>
      <c r="Q321" s="53">
        <f>IF(Amendments!Q321="",Performance_trends_V1.0!Q321,Amendments!Q321)</f>
        <v>0</v>
      </c>
      <c r="R321" s="21"/>
    </row>
    <row r="322" spans="1:18" x14ac:dyDescent="1.05">
      <c r="A322" s="21" t="s">
        <v>32</v>
      </c>
      <c r="B322" s="21" t="s">
        <v>117</v>
      </c>
      <c r="C322" s="21" t="s">
        <v>114</v>
      </c>
      <c r="D322" s="21" t="s">
        <v>118</v>
      </c>
      <c r="E322" s="21" t="s">
        <v>119</v>
      </c>
      <c r="F322" s="21">
        <v>0</v>
      </c>
      <c r="G322" s="52">
        <f>IF(Amendments!G322="",Performance_trends_V1.0!G322,Amendments!G322)</f>
        <v>0</v>
      </c>
      <c r="H322" s="52">
        <f>IF(Amendments!H322="",Performance_trends_V1.0!H322,Amendments!H322)</f>
        <v>0</v>
      </c>
      <c r="I322" s="52">
        <f>IF(Amendments!I322="",Performance_trends_V1.0!I322,Amendments!I322)</f>
        <v>0</v>
      </c>
      <c r="J322" s="52">
        <f>IF(Amendments!J322="",Performance_trends_V1.0!J322,Amendments!J322)</f>
        <v>0</v>
      </c>
      <c r="K322" s="52">
        <f>IF(Amendments!K322="",Performance_trends_V1.0!K322,Amendments!K322)</f>
        <v>0</v>
      </c>
      <c r="L322" s="52">
        <f>IF(Amendments!L322="",Performance_trends_V1.0!L322,Amendments!L322)</f>
        <v>0</v>
      </c>
      <c r="M322" s="52">
        <f>IF(Amendments!M322="",Performance_trends_V1.0!M322,Amendments!M322)</f>
        <v>0</v>
      </c>
      <c r="N322" s="52">
        <f>IF(Amendments!N322="",Performance_trends_V1.0!N322,Amendments!N322)</f>
        <v>0</v>
      </c>
      <c r="O322" s="52">
        <f>IF(Amendments!O322="",Performance_trends_V1.0!O322,Amendments!O322)</f>
        <v>0</v>
      </c>
      <c r="P322" s="52">
        <f>IF(Amendments!P322="",Performance_trends_V1.0!P322,Amendments!P322)</f>
        <v>0</v>
      </c>
      <c r="Q322" s="53">
        <f>IF(Amendments!Q322="",Performance_trends_V1.0!Q322,Amendments!Q322)</f>
        <v>0</v>
      </c>
      <c r="R322" s="21"/>
    </row>
    <row r="323" spans="1:18" x14ac:dyDescent="1.05">
      <c r="A323" s="21" t="s">
        <v>33</v>
      </c>
      <c r="B323" s="21" t="s">
        <v>117</v>
      </c>
      <c r="C323" s="21" t="s">
        <v>114</v>
      </c>
      <c r="D323" s="21" t="s">
        <v>118</v>
      </c>
      <c r="E323" s="21" t="s">
        <v>119</v>
      </c>
      <c r="F323" s="21">
        <v>0</v>
      </c>
      <c r="G323" s="52">
        <f>IF(Amendments!G323="",Performance_trends_V1.0!G323,Amendments!G323)</f>
        <v>0</v>
      </c>
      <c r="H323" s="52">
        <f>IF(Amendments!H323="",Performance_trends_V1.0!H323,Amendments!H323)</f>
        <v>0</v>
      </c>
      <c r="I323" s="52">
        <f>IF(Amendments!I323="",Performance_trends_V1.0!I323,Amendments!I323)</f>
        <v>0</v>
      </c>
      <c r="J323" s="52">
        <f>IF(Amendments!J323="",Performance_trends_V1.0!J323,Amendments!J323)</f>
        <v>0</v>
      </c>
      <c r="K323" s="52">
        <f>IF(Amendments!K323="",Performance_trends_V1.0!K323,Amendments!K323)</f>
        <v>0</v>
      </c>
      <c r="L323" s="52">
        <f>IF(Amendments!L323="",Performance_trends_V1.0!L323,Amendments!L323)</f>
        <v>0</v>
      </c>
      <c r="M323" s="52">
        <f>IF(Amendments!M323="",Performance_trends_V1.0!M323,Amendments!M323)</f>
        <v>0</v>
      </c>
      <c r="N323" s="52">
        <f>IF(Amendments!N323="",Performance_trends_V1.0!N323,Amendments!N323)</f>
        <v>0</v>
      </c>
      <c r="O323" s="52">
        <f>IF(Amendments!O323="",Performance_trends_V1.0!O323,Amendments!O323)</f>
        <v>0</v>
      </c>
      <c r="P323" s="52">
        <f>IF(Amendments!P323="",Performance_trends_V1.0!P323,Amendments!P323)</f>
        <v>0</v>
      </c>
      <c r="Q323" s="53">
        <f>IF(Amendments!Q323="",Performance_trends_V1.0!Q323,Amendments!Q323)</f>
        <v>0</v>
      </c>
      <c r="R323" s="21"/>
    </row>
    <row r="324" spans="1:18" x14ac:dyDescent="1.05">
      <c r="A324" s="21" t="s">
        <v>34</v>
      </c>
      <c r="B324" s="21" t="s">
        <v>117</v>
      </c>
      <c r="C324" s="21" t="s">
        <v>114</v>
      </c>
      <c r="D324" s="21" t="s">
        <v>118</v>
      </c>
      <c r="E324" s="21" t="s">
        <v>119</v>
      </c>
      <c r="F324" s="21">
        <v>0</v>
      </c>
      <c r="G324" s="52">
        <f>IF(Amendments!G324="",Performance_trends_V1.0!G324,Amendments!G324)</f>
        <v>0</v>
      </c>
      <c r="H324" s="52">
        <f>IF(Amendments!H324="",Performance_trends_V1.0!H324,Amendments!H324)</f>
        <v>0</v>
      </c>
      <c r="I324" s="52">
        <f>IF(Amendments!I324="",Performance_trends_V1.0!I324,Amendments!I324)</f>
        <v>0</v>
      </c>
      <c r="J324" s="52">
        <f>IF(Amendments!J324="",Performance_trends_V1.0!J324,Amendments!J324)</f>
        <v>0</v>
      </c>
      <c r="K324" s="52">
        <f>IF(Amendments!K324="",Performance_trends_V1.0!K324,Amendments!K324)</f>
        <v>0</v>
      </c>
      <c r="L324" s="52">
        <f>IF(Amendments!L324="",Performance_trends_V1.0!L324,Amendments!L324)</f>
        <v>0</v>
      </c>
      <c r="M324" s="52">
        <f>IF(Amendments!M324="",Performance_trends_V1.0!M324,Amendments!M324)</f>
        <v>0</v>
      </c>
      <c r="N324" s="52">
        <f>IF(Amendments!N324="",Performance_trends_V1.0!N324,Amendments!N324)</f>
        <v>0</v>
      </c>
      <c r="O324" s="52">
        <f>IF(Amendments!O324="",Performance_trends_V1.0!O324,Amendments!O324)</f>
        <v>0</v>
      </c>
      <c r="P324" s="52">
        <f>IF(Amendments!P324="",Performance_trends_V1.0!P324,Amendments!P324)</f>
        <v>0</v>
      </c>
      <c r="Q324" s="53">
        <f>IF(Amendments!Q324="",Performance_trends_V1.0!Q324,Amendments!Q324)</f>
        <v>0</v>
      </c>
      <c r="R324" s="21"/>
    </row>
    <row r="325" spans="1:18" x14ac:dyDescent="1.05">
      <c r="A325" s="21" t="s">
        <v>35</v>
      </c>
      <c r="B325" s="21" t="s">
        <v>117</v>
      </c>
      <c r="C325" s="21" t="s">
        <v>114</v>
      </c>
      <c r="D325" s="21" t="s">
        <v>118</v>
      </c>
      <c r="E325" s="21" t="s">
        <v>119</v>
      </c>
      <c r="F325" s="21">
        <v>0</v>
      </c>
      <c r="G325" s="52">
        <f>IF(Amendments!G325="",Performance_trends_V1.0!G325,Amendments!G325)</f>
        <v>0</v>
      </c>
      <c r="H325" s="52">
        <f>IF(Amendments!H325="",Performance_trends_V1.0!H325,Amendments!H325)</f>
        <v>0</v>
      </c>
      <c r="I325" s="52">
        <f>IF(Amendments!I325="",Performance_trends_V1.0!I325,Amendments!I325)</f>
        <v>0</v>
      </c>
      <c r="J325" s="52">
        <f>IF(Amendments!J325="",Performance_trends_V1.0!J325,Amendments!J325)</f>
        <v>0</v>
      </c>
      <c r="K325" s="52">
        <f>IF(Amendments!K325="",Performance_trends_V1.0!K325,Amendments!K325)</f>
        <v>0</v>
      </c>
      <c r="L325" s="52">
        <f>IF(Amendments!L325="",Performance_trends_V1.0!L325,Amendments!L325)</f>
        <v>0</v>
      </c>
      <c r="M325" s="52">
        <f>IF(Amendments!M325="",Performance_trends_V1.0!M325,Amendments!M325)</f>
        <v>0</v>
      </c>
      <c r="N325" s="52">
        <f>IF(Amendments!N325="",Performance_trends_V1.0!N325,Amendments!N325)</f>
        <v>0</v>
      </c>
      <c r="O325" s="52">
        <f>IF(Amendments!O325="",Performance_trends_V1.0!O325,Amendments!O325)</f>
        <v>0</v>
      </c>
      <c r="P325" s="52">
        <f>IF(Amendments!P325="",Performance_trends_V1.0!P325,Amendments!P325)</f>
        <v>0</v>
      </c>
      <c r="Q325" s="53">
        <f>IF(Amendments!Q325="",Performance_trends_V1.0!Q325,Amendments!Q325)</f>
        <v>0</v>
      </c>
      <c r="R325" s="21"/>
    </row>
    <row r="326" spans="1:18" x14ac:dyDescent="1.05">
      <c r="A326" s="21" t="s">
        <v>36</v>
      </c>
      <c r="B326" s="21" t="s">
        <v>117</v>
      </c>
      <c r="C326" s="21" t="s">
        <v>114</v>
      </c>
      <c r="D326" s="21" t="s">
        <v>118</v>
      </c>
      <c r="E326" s="21" t="s">
        <v>119</v>
      </c>
      <c r="F326" s="21">
        <v>0</v>
      </c>
      <c r="G326" s="52">
        <f>IF(Amendments!G326="",Performance_trends_V1.0!G326,Amendments!G326)</f>
        <v>0</v>
      </c>
      <c r="H326" s="52">
        <f>IF(Amendments!H326="",Performance_trends_V1.0!H326,Amendments!H326)</f>
        <v>0</v>
      </c>
      <c r="I326" s="52">
        <f>IF(Amendments!I326="",Performance_trends_V1.0!I326,Amendments!I326)</f>
        <v>0</v>
      </c>
      <c r="J326" s="52">
        <f>IF(Amendments!J326="",Performance_trends_V1.0!J326,Amendments!J326)</f>
        <v>0</v>
      </c>
      <c r="K326" s="52">
        <f>IF(Amendments!K326="",Performance_trends_V1.0!K326,Amendments!K326)</f>
        <v>0</v>
      </c>
      <c r="L326" s="52">
        <f>IF(Amendments!L326="",Performance_trends_V1.0!L326,Amendments!L326)</f>
        <v>0</v>
      </c>
      <c r="M326" s="52">
        <f>IF(Amendments!M326="",Performance_trends_V1.0!M326,Amendments!M326)</f>
        <v>0</v>
      </c>
      <c r="N326" s="52">
        <f>IF(Amendments!N326="",Performance_trends_V1.0!N326,Amendments!N326)</f>
        <v>0</v>
      </c>
      <c r="O326" s="52">
        <f>IF(Amendments!O326="",Performance_trends_V1.0!O326,Amendments!O326)</f>
        <v>0</v>
      </c>
      <c r="P326" s="52">
        <f>IF(Amendments!P326="",Performance_trends_V1.0!P326,Amendments!P326)</f>
        <v>0</v>
      </c>
      <c r="Q326" s="53">
        <f>IF(Amendments!Q326="",Performance_trends_V1.0!Q326,Amendments!Q326)</f>
        <v>0</v>
      </c>
      <c r="R326" s="21"/>
    </row>
    <row r="327" spans="1:18" x14ac:dyDescent="1.05">
      <c r="A327" s="21" t="s">
        <v>37</v>
      </c>
      <c r="B327" s="21" t="s">
        <v>117</v>
      </c>
      <c r="C327" s="21" t="s">
        <v>114</v>
      </c>
      <c r="D327" s="21" t="s">
        <v>118</v>
      </c>
      <c r="E327" s="21" t="s">
        <v>119</v>
      </c>
      <c r="F327" s="21">
        <v>0</v>
      </c>
      <c r="G327" s="52">
        <f>IF(Amendments!G327="",Performance_trends_V1.0!G327,Amendments!G327)</f>
        <v>0</v>
      </c>
      <c r="H327" s="52">
        <f>IF(Amendments!H327="",Performance_trends_V1.0!H327,Amendments!H327)</f>
        <v>0</v>
      </c>
      <c r="I327" s="52">
        <f>IF(Amendments!I327="",Performance_trends_V1.0!I327,Amendments!I327)</f>
        <v>0</v>
      </c>
      <c r="J327" s="52">
        <f>IF(Amendments!J327="",Performance_trends_V1.0!J327,Amendments!J327)</f>
        <v>0</v>
      </c>
      <c r="K327" s="52">
        <f>IF(Amendments!K327="",Performance_trends_V1.0!K327,Amendments!K327)</f>
        <v>0</v>
      </c>
      <c r="L327" s="52">
        <f>IF(Amendments!L327="",Performance_trends_V1.0!L327,Amendments!L327)</f>
        <v>0</v>
      </c>
      <c r="M327" s="52">
        <f>IF(Amendments!M327="",Performance_trends_V1.0!M327,Amendments!M327)</f>
        <v>0</v>
      </c>
      <c r="N327" s="52">
        <f>IF(Amendments!N327="",Performance_trends_V1.0!N327,Amendments!N327)</f>
        <v>0</v>
      </c>
      <c r="O327" s="52">
        <f>IF(Amendments!O327="",Performance_trends_V1.0!O327,Amendments!O327)</f>
        <v>0</v>
      </c>
      <c r="P327" s="52">
        <f>IF(Amendments!P327="",Performance_trends_V1.0!P327,Amendments!P327)</f>
        <v>0</v>
      </c>
      <c r="Q327" s="53">
        <f>IF(Amendments!Q327="",Performance_trends_V1.0!Q327,Amendments!Q327)</f>
        <v>0</v>
      </c>
      <c r="R327" s="21"/>
    </row>
    <row r="328" spans="1:18" x14ac:dyDescent="1.05">
      <c r="A328" s="21" t="s">
        <v>38</v>
      </c>
      <c r="B328" s="21" t="s">
        <v>117</v>
      </c>
      <c r="C328" s="21" t="s">
        <v>114</v>
      </c>
      <c r="D328" s="21" t="s">
        <v>118</v>
      </c>
      <c r="E328" s="21" t="s">
        <v>119</v>
      </c>
      <c r="F328" s="21">
        <v>0</v>
      </c>
      <c r="G328" s="52">
        <f>IF(Amendments!G328="",Performance_trends_V1.0!G328,Amendments!G328)</f>
        <v>0</v>
      </c>
      <c r="H328" s="52">
        <f>IF(Amendments!H328="",Performance_trends_V1.0!H328,Amendments!H328)</f>
        <v>0</v>
      </c>
      <c r="I328" s="52">
        <f>IF(Amendments!I328="",Performance_trends_V1.0!I328,Amendments!I328)</f>
        <v>0</v>
      </c>
      <c r="J328" s="52">
        <f>IF(Amendments!J328="",Performance_trends_V1.0!J328,Amendments!J328)</f>
        <v>0</v>
      </c>
      <c r="K328" s="52">
        <f>IF(Amendments!K328="",Performance_trends_V1.0!K328,Amendments!K328)</f>
        <v>0</v>
      </c>
      <c r="L328" s="52">
        <f>IF(Amendments!L328="",Performance_trends_V1.0!L328,Amendments!L328)</f>
        <v>0</v>
      </c>
      <c r="M328" s="52">
        <f>IF(Amendments!M328="",Performance_trends_V1.0!M328,Amendments!M328)</f>
        <v>0</v>
      </c>
      <c r="N328" s="52">
        <f>IF(Amendments!N328="",Performance_trends_V1.0!N328,Amendments!N328)</f>
        <v>0</v>
      </c>
      <c r="O328" s="52">
        <f>IF(Amendments!O328="",Performance_trends_V1.0!O328,Amendments!O328)</f>
        <v>0</v>
      </c>
      <c r="P328" s="52">
        <f>IF(Amendments!P328="",Performance_trends_V1.0!P328,Amendments!P328)</f>
        <v>0</v>
      </c>
      <c r="Q328" s="53">
        <f>IF(Amendments!Q328="",Performance_trends_V1.0!Q328,Amendments!Q328)</f>
        <v>0</v>
      </c>
      <c r="R328" s="21"/>
    </row>
    <row r="329" spans="1:18" x14ac:dyDescent="1.05">
      <c r="A329" s="21" t="s">
        <v>18</v>
      </c>
      <c r="B329" s="21" t="s">
        <v>120</v>
      </c>
      <c r="C329" s="21" t="s">
        <v>114</v>
      </c>
      <c r="D329" s="21" t="s">
        <v>121</v>
      </c>
      <c r="E329" s="21" t="s">
        <v>119</v>
      </c>
      <c r="F329" s="21">
        <v>0</v>
      </c>
      <c r="G329" s="52" t="str">
        <f>IF(Amendments!G329="",Performance_trends_V1.0!G329,Amendments!G329)</f>
        <v>-</v>
      </c>
      <c r="H329" s="52">
        <f>IF(Amendments!H329="",Performance_trends_V1.0!H329,Amendments!H329)</f>
        <v>6975</v>
      </c>
      <c r="I329" s="52">
        <f>IF(Amendments!I329="",Performance_trends_V1.0!I329,Amendments!I329)</f>
        <v>6756</v>
      </c>
      <c r="J329" s="52">
        <f>IF(Amendments!J329="",Performance_trends_V1.0!J329,Amendments!J329)</f>
        <v>6566</v>
      </c>
      <c r="K329" s="52">
        <f>IF(Amendments!K329="",Performance_trends_V1.0!K329,Amendments!K329)</f>
        <v>6273</v>
      </c>
      <c r="L329" s="52">
        <f>IF(Amendments!L329="",Performance_trends_V1.0!L329,Amendments!L329)</f>
        <v>6308</v>
      </c>
      <c r="M329" s="52">
        <f>IF(Amendments!M329="",Performance_trends_V1.0!M329,Amendments!M329)</f>
        <v>5618</v>
      </c>
      <c r="N329" s="52">
        <f>IF(Amendments!N329="",Performance_trends_V1.0!N329,Amendments!N329)</f>
        <v>5418</v>
      </c>
      <c r="O329" s="52">
        <f>IF(Amendments!O329="",Performance_trends_V1.0!O329,Amendments!O329)</f>
        <v>5309</v>
      </c>
      <c r="P329" s="52">
        <f>IF(Amendments!P329="",Performance_trends_V1.0!P329,Amendments!P329)</f>
        <v>5328</v>
      </c>
      <c r="Q329" s="53">
        <f>IF(Amendments!Q329="",Performance_trends_V1.0!Q329,Amendments!Q329)</f>
        <v>4920</v>
      </c>
      <c r="R329" s="21"/>
    </row>
    <row r="330" spans="1:18" x14ac:dyDescent="1.05">
      <c r="A330" s="21" t="s">
        <v>22</v>
      </c>
      <c r="B330" s="21" t="s">
        <v>120</v>
      </c>
      <c r="C330" s="21" t="s">
        <v>114</v>
      </c>
      <c r="D330" s="21" t="s">
        <v>121</v>
      </c>
      <c r="E330" s="21" t="s">
        <v>119</v>
      </c>
      <c r="F330" s="21">
        <v>0</v>
      </c>
      <c r="G330" s="52" t="str">
        <f>IF(Amendments!G330="",Performance_trends_V1.0!G330,Amendments!G330)</f>
        <v>-</v>
      </c>
      <c r="H330" s="52">
        <f>IF(Amendments!H330="",Performance_trends_V1.0!H330,Amendments!H330)</f>
        <v>9369</v>
      </c>
      <c r="I330" s="52">
        <f>IF(Amendments!I330="",Performance_trends_V1.0!I330,Amendments!I330)</f>
        <v>9527</v>
      </c>
      <c r="J330" s="52">
        <f>IF(Amendments!J330="",Performance_trends_V1.0!J330,Amendments!J330)</f>
        <v>10511</v>
      </c>
      <c r="K330" s="52">
        <f>IF(Amendments!K330="",Performance_trends_V1.0!K330,Amendments!K330)</f>
        <v>9031</v>
      </c>
      <c r="L330" s="52">
        <f>IF(Amendments!L330="",Performance_trends_V1.0!L330,Amendments!L330)</f>
        <v>10043</v>
      </c>
      <c r="M330" s="52">
        <f>IF(Amendments!M330="",Performance_trends_V1.0!M330,Amendments!M330)</f>
        <v>9862</v>
      </c>
      <c r="N330" s="52">
        <f>IF(Amendments!N330="",Performance_trends_V1.0!N330,Amendments!N330)</f>
        <v>10172</v>
      </c>
      <c r="O330" s="52">
        <f>IF(Amendments!O330="",Performance_trends_V1.0!O330,Amendments!O330)</f>
        <v>8778</v>
      </c>
      <c r="P330" s="52">
        <f>IF(Amendments!P330="",Performance_trends_V1.0!P330,Amendments!P330)</f>
        <v>8482</v>
      </c>
      <c r="Q330" s="53">
        <f>IF(Amendments!Q330="",Performance_trends_V1.0!Q330,Amendments!Q330)</f>
        <v>7715</v>
      </c>
      <c r="R330" s="21"/>
    </row>
    <row r="331" spans="1:18" x14ac:dyDescent="1.05">
      <c r="A331" s="21" t="s">
        <v>23</v>
      </c>
      <c r="B331" s="21" t="s">
        <v>120</v>
      </c>
      <c r="C331" s="21" t="s">
        <v>114</v>
      </c>
      <c r="D331" s="21" t="s">
        <v>121</v>
      </c>
      <c r="E331" s="21" t="s">
        <v>119</v>
      </c>
      <c r="F331" s="21">
        <v>0</v>
      </c>
      <c r="G331" s="52">
        <f>IF(Amendments!G331="",Performance_trends_V1.0!G331,Amendments!G331)</f>
        <v>1242</v>
      </c>
      <c r="H331" s="52">
        <f>IF(Amendments!H331="",Performance_trends_V1.0!H331,Amendments!H331)</f>
        <v>1312</v>
      </c>
      <c r="I331" s="52">
        <f>IF(Amendments!I331="",Performance_trends_V1.0!I331,Amendments!I331)</f>
        <v>1671</v>
      </c>
      <c r="J331" s="52">
        <f>IF(Amendments!J331="",Performance_trends_V1.0!J331,Amendments!J331)</f>
        <v>975</v>
      </c>
      <c r="K331" s="52">
        <f>IF(Amendments!K331="",Performance_trends_V1.0!K331,Amendments!K331)</f>
        <v>713</v>
      </c>
      <c r="L331" s="52">
        <f>IF(Amendments!L331="",Performance_trends_V1.0!L331,Amendments!L331)</f>
        <v>707</v>
      </c>
      <c r="M331" s="52">
        <f>IF(Amendments!M331="",Performance_trends_V1.0!M331,Amendments!M331)</f>
        <v>551</v>
      </c>
      <c r="N331" s="52">
        <f>IF(Amendments!N331="",Performance_trends_V1.0!N331,Amendments!N331)</f>
        <v>601</v>
      </c>
      <c r="O331" s="52">
        <f>IF(Amendments!O331="",Performance_trends_V1.0!O331,Amendments!O331)</f>
        <v>508</v>
      </c>
      <c r="P331" s="52">
        <f>IF(Amendments!P331="",Performance_trends_V1.0!P331,Amendments!P331)</f>
        <v>311</v>
      </c>
      <c r="Q331" s="53">
        <f>IF(Amendments!Q331="",Performance_trends_V1.0!Q331,Amendments!Q331)</f>
        <v>359</v>
      </c>
      <c r="R331" s="21"/>
    </row>
    <row r="332" spans="1:18" x14ac:dyDescent="1.05">
      <c r="A332" s="21" t="s">
        <v>25</v>
      </c>
      <c r="B332" s="21" t="s">
        <v>120</v>
      </c>
      <c r="C332" s="21" t="s">
        <v>114</v>
      </c>
      <c r="D332" s="21" t="s">
        <v>121</v>
      </c>
      <c r="E332" s="21" t="s">
        <v>119</v>
      </c>
      <c r="F332" s="21">
        <v>0</v>
      </c>
      <c r="G332" s="52" t="str">
        <f>IF(Amendments!G332="",Performance_trends_V1.0!G332,Amendments!G332)</f>
        <v>-</v>
      </c>
      <c r="H332" s="52">
        <f>IF(Amendments!H332="",Performance_trends_V1.0!H332,Amendments!H332)</f>
        <v>8307</v>
      </c>
      <c r="I332" s="52">
        <f>IF(Amendments!I332="",Performance_trends_V1.0!I332,Amendments!I332)</f>
        <v>7917</v>
      </c>
      <c r="J332" s="52">
        <f>IF(Amendments!J332="",Performance_trends_V1.0!J332,Amendments!J332)</f>
        <v>7005</v>
      </c>
      <c r="K332" s="52">
        <f>IF(Amendments!K332="",Performance_trends_V1.0!K332,Amendments!K332)</f>
        <v>6007</v>
      </c>
      <c r="L332" s="52">
        <f>IF(Amendments!L332="",Performance_trends_V1.0!L332,Amendments!L332)</f>
        <v>6301</v>
      </c>
      <c r="M332" s="52">
        <f>IF(Amendments!M332="",Performance_trends_V1.0!M332,Amendments!M332)</f>
        <v>5602</v>
      </c>
      <c r="N332" s="52">
        <f>IF(Amendments!N332="",Performance_trends_V1.0!N332,Amendments!N332)</f>
        <v>5595</v>
      </c>
      <c r="O332" s="52">
        <f>IF(Amendments!O332="",Performance_trends_V1.0!O332,Amendments!O332)</f>
        <v>4601</v>
      </c>
      <c r="P332" s="52">
        <f>IF(Amendments!P332="",Performance_trends_V1.0!P332,Amendments!P332)</f>
        <v>4561</v>
      </c>
      <c r="Q332" s="53">
        <f>IF(Amendments!Q332="",Performance_trends_V1.0!Q332,Amendments!Q332)</f>
        <v>4622</v>
      </c>
      <c r="R332" s="21"/>
    </row>
    <row r="333" spans="1:18" x14ac:dyDescent="1.05">
      <c r="A333" s="21" t="s">
        <v>26</v>
      </c>
      <c r="B333" s="21" t="s">
        <v>120</v>
      </c>
      <c r="C333" s="21" t="s">
        <v>114</v>
      </c>
      <c r="D333" s="21" t="s">
        <v>121</v>
      </c>
      <c r="E333" s="21" t="s">
        <v>119</v>
      </c>
      <c r="F333" s="21">
        <v>0</v>
      </c>
      <c r="G333" s="52">
        <f>IF(Amendments!G333="",Performance_trends_V1.0!G333,Amendments!G333)</f>
        <v>12812</v>
      </c>
      <c r="H333" s="52">
        <f>IF(Amendments!H333="",Performance_trends_V1.0!H333,Amendments!H333)</f>
        <v>13092</v>
      </c>
      <c r="I333" s="52">
        <f>IF(Amendments!I333="",Performance_trends_V1.0!I333,Amendments!I333)</f>
        <v>14052</v>
      </c>
      <c r="J333" s="52">
        <f>IF(Amendments!J333="",Performance_trends_V1.0!J333,Amendments!J333)</f>
        <v>14936</v>
      </c>
      <c r="K333" s="52">
        <f>IF(Amendments!K333="",Performance_trends_V1.0!K333,Amendments!K333)</f>
        <v>14680</v>
      </c>
      <c r="L333" s="52">
        <f>IF(Amendments!L333="",Performance_trends_V1.0!L333,Amendments!L333)</f>
        <v>15336</v>
      </c>
      <c r="M333" s="52">
        <f>IF(Amendments!M333="",Performance_trends_V1.0!M333,Amendments!M333)</f>
        <v>13359</v>
      </c>
      <c r="N333" s="52">
        <f>IF(Amendments!N333="",Performance_trends_V1.0!N333,Amendments!N333)</f>
        <v>12736</v>
      </c>
      <c r="O333" s="52">
        <f>IF(Amendments!O333="",Performance_trends_V1.0!O333,Amendments!O333)</f>
        <v>10984</v>
      </c>
      <c r="P333" s="52">
        <f>IF(Amendments!P333="",Performance_trends_V1.0!P333,Amendments!P333)</f>
        <v>9468</v>
      </c>
      <c r="Q333" s="53">
        <f>IF(Amendments!Q333="",Performance_trends_V1.0!Q333,Amendments!Q333)</f>
        <v>8123</v>
      </c>
      <c r="R333" s="21"/>
    </row>
    <row r="334" spans="1:18" x14ac:dyDescent="1.05">
      <c r="A334" s="21" t="s">
        <v>27</v>
      </c>
      <c r="B334" s="21" t="s">
        <v>120</v>
      </c>
      <c r="C334" s="21" t="s">
        <v>114</v>
      </c>
      <c r="D334" s="21" t="s">
        <v>121</v>
      </c>
      <c r="E334" s="21" t="s">
        <v>119</v>
      </c>
      <c r="F334" s="21">
        <v>0</v>
      </c>
      <c r="G334" s="52" t="str">
        <f>IF(Amendments!G334="",Performance_trends_V1.0!G334,Amendments!G334)</f>
        <v>-</v>
      </c>
      <c r="H334" s="52">
        <f>IF(Amendments!H334="",Performance_trends_V1.0!H334,Amendments!H334)</f>
        <v>9910</v>
      </c>
      <c r="I334" s="52">
        <f>IF(Amendments!I334="",Performance_trends_V1.0!I334,Amendments!I334)</f>
        <v>10348</v>
      </c>
      <c r="J334" s="52">
        <f>IF(Amendments!J334="",Performance_trends_V1.0!J334,Amendments!J334)</f>
        <v>7183</v>
      </c>
      <c r="K334" s="52">
        <f>IF(Amendments!K334="",Performance_trends_V1.0!K334,Amendments!K334)</f>
        <v>6414</v>
      </c>
      <c r="L334" s="52">
        <f>IF(Amendments!L334="",Performance_trends_V1.0!L334,Amendments!L334)</f>
        <v>6000</v>
      </c>
      <c r="M334" s="52">
        <f>IF(Amendments!M334="",Performance_trends_V1.0!M334,Amendments!M334)</f>
        <v>5258</v>
      </c>
      <c r="N334" s="52">
        <f>IF(Amendments!N334="",Performance_trends_V1.0!N334,Amendments!N334)</f>
        <v>5231</v>
      </c>
      <c r="O334" s="52">
        <f>IF(Amendments!O334="",Performance_trends_V1.0!O334,Amendments!O334)</f>
        <v>4546</v>
      </c>
      <c r="P334" s="52">
        <f>IF(Amendments!P334="",Performance_trends_V1.0!P334,Amendments!P334)</f>
        <v>3526</v>
      </c>
      <c r="Q334" s="53">
        <f>IF(Amendments!Q334="",Performance_trends_V1.0!Q334,Amendments!Q334)</f>
        <v>3759</v>
      </c>
      <c r="R334" s="21"/>
    </row>
    <row r="335" spans="1:18" x14ac:dyDescent="1.05">
      <c r="A335" s="21" t="s">
        <v>28</v>
      </c>
      <c r="B335" s="21" t="s">
        <v>120</v>
      </c>
      <c r="C335" s="21" t="s">
        <v>114</v>
      </c>
      <c r="D335" s="21" t="s">
        <v>121</v>
      </c>
      <c r="E335" s="21" t="s">
        <v>119</v>
      </c>
      <c r="F335" s="21">
        <v>0</v>
      </c>
      <c r="G335" s="52" t="str">
        <f>IF(Amendments!G335="",Performance_trends_V1.0!G335,Amendments!G335)</f>
        <v>-</v>
      </c>
      <c r="H335" s="52">
        <f>IF(Amendments!H335="",Performance_trends_V1.0!H335,Amendments!H335)</f>
        <v>3768</v>
      </c>
      <c r="I335" s="52">
        <f>IF(Amendments!I335="",Performance_trends_V1.0!I335,Amendments!I335)</f>
        <v>3576</v>
      </c>
      <c r="J335" s="52">
        <f>IF(Amendments!J335="",Performance_trends_V1.0!J335,Amendments!J335)</f>
        <v>3527</v>
      </c>
      <c r="K335" s="52">
        <f>IF(Amendments!K335="",Performance_trends_V1.0!K335,Amendments!K335)</f>
        <v>3193</v>
      </c>
      <c r="L335" s="52">
        <f>IF(Amendments!L335="",Performance_trends_V1.0!L335,Amendments!L335)</f>
        <v>3626</v>
      </c>
      <c r="M335" s="52">
        <f>IF(Amendments!M335="",Performance_trends_V1.0!M335,Amendments!M335)</f>
        <v>3491</v>
      </c>
      <c r="N335" s="52">
        <f>IF(Amendments!N335="",Performance_trends_V1.0!N335,Amendments!N335)</f>
        <v>3172</v>
      </c>
      <c r="O335" s="52">
        <f>IF(Amendments!O335="",Performance_trends_V1.0!O335,Amendments!O335)</f>
        <v>3074</v>
      </c>
      <c r="P335" s="52">
        <f>IF(Amendments!P335="",Performance_trends_V1.0!P335,Amendments!P335)</f>
        <v>2958</v>
      </c>
      <c r="Q335" s="53">
        <f>IF(Amendments!Q335="",Performance_trends_V1.0!Q335,Amendments!Q335)</f>
        <v>2862</v>
      </c>
      <c r="R335" s="21"/>
    </row>
    <row r="336" spans="1:18" x14ac:dyDescent="1.05">
      <c r="A336" s="21" t="s">
        <v>29</v>
      </c>
      <c r="B336" s="21" t="s">
        <v>120</v>
      </c>
      <c r="C336" s="21" t="s">
        <v>114</v>
      </c>
      <c r="D336" s="21" t="s">
        <v>121</v>
      </c>
      <c r="E336" s="21" t="s">
        <v>119</v>
      </c>
      <c r="F336" s="21">
        <v>0</v>
      </c>
      <c r="G336" s="52" t="str">
        <f>IF(Amendments!G336="",Performance_trends_V1.0!G336,Amendments!G336)</f>
        <v>-</v>
      </c>
      <c r="H336" s="52">
        <f>IF(Amendments!H336="",Performance_trends_V1.0!H336,Amendments!H336)</f>
        <v>6022</v>
      </c>
      <c r="I336" s="52">
        <f>IF(Amendments!I336="",Performance_trends_V1.0!I336,Amendments!I336)</f>
        <v>5422</v>
      </c>
      <c r="J336" s="52">
        <f>IF(Amendments!J336="",Performance_trends_V1.0!J336,Amendments!J336)</f>
        <v>5318</v>
      </c>
      <c r="K336" s="52">
        <f>IF(Amendments!K336="",Performance_trends_V1.0!K336,Amendments!K336)</f>
        <v>6021</v>
      </c>
      <c r="L336" s="52">
        <f>IF(Amendments!L336="",Performance_trends_V1.0!L336,Amendments!L336)</f>
        <v>5831</v>
      </c>
      <c r="M336" s="52">
        <f>IF(Amendments!M336="",Performance_trends_V1.0!M336,Amendments!M336)</f>
        <v>5774</v>
      </c>
      <c r="N336" s="52">
        <f>IF(Amendments!N336="",Performance_trends_V1.0!N336,Amendments!N336)</f>
        <v>6105</v>
      </c>
      <c r="O336" s="52">
        <f>IF(Amendments!O336="",Performance_trends_V1.0!O336,Amendments!O336)</f>
        <v>6302</v>
      </c>
      <c r="P336" s="52">
        <f>IF(Amendments!P336="",Performance_trends_V1.0!P336,Amendments!P336)</f>
        <v>5359</v>
      </c>
      <c r="Q336" s="53">
        <f>IF(Amendments!Q336="",Performance_trends_V1.0!Q336,Amendments!Q336)</f>
        <v>4949</v>
      </c>
      <c r="R336" s="21"/>
    </row>
    <row r="337" spans="1:18" x14ac:dyDescent="1.05">
      <c r="A337" s="21" t="s">
        <v>30</v>
      </c>
      <c r="B337" s="21" t="s">
        <v>120</v>
      </c>
      <c r="C337" s="21" t="s">
        <v>114</v>
      </c>
      <c r="D337" s="21" t="s">
        <v>121</v>
      </c>
      <c r="E337" s="21" t="s">
        <v>119</v>
      </c>
      <c r="F337" s="21">
        <v>0</v>
      </c>
      <c r="G337" s="52">
        <f>IF(Amendments!G337="",Performance_trends_V1.0!G337,Amendments!G337)</f>
        <v>15782</v>
      </c>
      <c r="H337" s="52">
        <f>IF(Amendments!H337="",Performance_trends_V1.0!H337,Amendments!H337)</f>
        <v>15239</v>
      </c>
      <c r="I337" s="52">
        <f>IF(Amendments!I337="",Performance_trends_V1.0!I337,Amendments!I337)</f>
        <v>14120</v>
      </c>
      <c r="J337" s="52">
        <f>IF(Amendments!J337="",Performance_trends_V1.0!J337,Amendments!J337)</f>
        <v>13525</v>
      </c>
      <c r="K337" s="52">
        <f>IF(Amendments!K337="",Performance_trends_V1.0!K337,Amendments!K337)</f>
        <v>12128</v>
      </c>
      <c r="L337" s="52">
        <f>IF(Amendments!L337="",Performance_trends_V1.0!L337,Amendments!L337)</f>
        <v>12368</v>
      </c>
      <c r="M337" s="52">
        <f>IF(Amendments!M337="",Performance_trends_V1.0!M337,Amendments!M337)</f>
        <v>14763</v>
      </c>
      <c r="N337" s="52">
        <f>IF(Amendments!N337="",Performance_trends_V1.0!N337,Amendments!N337)</f>
        <v>14234</v>
      </c>
      <c r="O337" s="52">
        <f>IF(Amendments!O337="",Performance_trends_V1.0!O337,Amendments!O337)</f>
        <v>13413</v>
      </c>
      <c r="P337" s="52">
        <f>IF(Amendments!P337="",Performance_trends_V1.0!P337,Amendments!P337)</f>
        <v>12933</v>
      </c>
      <c r="Q337" s="53">
        <f>IF(Amendments!Q337="",Performance_trends_V1.0!Q337,Amendments!Q337)</f>
        <v>13147</v>
      </c>
      <c r="R337" s="21"/>
    </row>
    <row r="338" spans="1:18" x14ac:dyDescent="1.05">
      <c r="A338" s="21" t="s">
        <v>31</v>
      </c>
      <c r="B338" s="21" t="s">
        <v>120</v>
      </c>
      <c r="C338" s="21" t="s">
        <v>114</v>
      </c>
      <c r="D338" s="21" t="s">
        <v>121</v>
      </c>
      <c r="E338" s="21" t="s">
        <v>119</v>
      </c>
      <c r="F338" s="21">
        <v>0</v>
      </c>
      <c r="G338" s="52">
        <f>IF(Amendments!G338="",Performance_trends_V1.0!G338,Amendments!G338)</f>
        <v>2802</v>
      </c>
      <c r="H338" s="52">
        <f>IF(Amendments!H338="",Performance_trends_V1.0!H338,Amendments!H338)</f>
        <v>2879</v>
      </c>
      <c r="I338" s="52">
        <f>IF(Amendments!I338="",Performance_trends_V1.0!I338,Amendments!I338)</f>
        <v>2792</v>
      </c>
      <c r="J338" s="52">
        <f>IF(Amendments!J338="",Performance_trends_V1.0!J338,Amendments!J338)</f>
        <v>2873</v>
      </c>
      <c r="K338" s="52">
        <f>IF(Amendments!K338="",Performance_trends_V1.0!K338,Amendments!K338)</f>
        <v>2293</v>
      </c>
      <c r="L338" s="52">
        <f>IF(Amendments!L338="",Performance_trends_V1.0!L338,Amendments!L338)</f>
        <v>2051</v>
      </c>
      <c r="M338" s="52">
        <f>IF(Amendments!M338="",Performance_trends_V1.0!M338,Amendments!M338)</f>
        <v>1915</v>
      </c>
      <c r="N338" s="52">
        <f>IF(Amendments!N338="",Performance_trends_V1.0!N338,Amendments!N338)</f>
        <v>1922</v>
      </c>
      <c r="O338" s="52">
        <f>IF(Amendments!O338="",Performance_trends_V1.0!O338,Amendments!O338)</f>
        <v>2011</v>
      </c>
      <c r="P338" s="52">
        <f>IF(Amendments!P338="",Performance_trends_V1.0!P338,Amendments!P338)</f>
        <v>1904</v>
      </c>
      <c r="Q338" s="53">
        <f>IF(Amendments!Q338="",Performance_trends_V1.0!Q338,Amendments!Q338)</f>
        <v>1559</v>
      </c>
      <c r="R338" s="21"/>
    </row>
    <row r="339" spans="1:18" x14ac:dyDescent="1.05">
      <c r="A339" s="21" t="s">
        <v>32</v>
      </c>
      <c r="B339" s="21" t="s">
        <v>120</v>
      </c>
      <c r="C339" s="21" t="s">
        <v>114</v>
      </c>
      <c r="D339" s="21" t="s">
        <v>121</v>
      </c>
      <c r="E339" s="21" t="s">
        <v>119</v>
      </c>
      <c r="F339" s="21">
        <v>0</v>
      </c>
      <c r="G339" s="52" t="str">
        <f>IF(Amendments!G339="",Performance_trends_V1.0!G339,Amendments!G339)</f>
        <v>-</v>
      </c>
      <c r="H339" s="52">
        <f>IF(Amendments!H339="",Performance_trends_V1.0!H339,Amendments!H339)</f>
        <v>11506</v>
      </c>
      <c r="I339" s="52">
        <f>IF(Amendments!I339="",Performance_trends_V1.0!I339,Amendments!I339)</f>
        <v>12879</v>
      </c>
      <c r="J339" s="52">
        <f>IF(Amendments!J339="",Performance_trends_V1.0!J339,Amendments!J339)</f>
        <v>10406</v>
      </c>
      <c r="K339" s="52">
        <f>IF(Amendments!K339="",Performance_trends_V1.0!K339,Amendments!K339)</f>
        <v>10082</v>
      </c>
      <c r="L339" s="52">
        <f>IF(Amendments!L339="",Performance_trends_V1.0!L339,Amendments!L339)</f>
        <v>9673</v>
      </c>
      <c r="M339" s="52">
        <f>IF(Amendments!M339="",Performance_trends_V1.0!M339,Amendments!M339)</f>
        <v>7913</v>
      </c>
      <c r="N339" s="52">
        <f>IF(Amendments!N339="",Performance_trends_V1.0!N339,Amendments!N339)</f>
        <v>8298</v>
      </c>
      <c r="O339" s="52">
        <f>IF(Amendments!O339="",Performance_trends_V1.0!O339,Amendments!O339)</f>
        <v>6573</v>
      </c>
      <c r="P339" s="52">
        <f>IF(Amendments!P339="",Performance_trends_V1.0!P339,Amendments!P339)</f>
        <v>5470</v>
      </c>
      <c r="Q339" s="53">
        <f>IF(Amendments!Q339="",Performance_trends_V1.0!Q339,Amendments!Q339)</f>
        <v>5864</v>
      </c>
      <c r="R339" s="21"/>
    </row>
    <row r="340" spans="1:18" x14ac:dyDescent="1.05">
      <c r="A340" s="21" t="s">
        <v>33</v>
      </c>
      <c r="B340" s="21" t="s">
        <v>120</v>
      </c>
      <c r="C340" s="21" t="s">
        <v>114</v>
      </c>
      <c r="D340" s="21" t="s">
        <v>121</v>
      </c>
      <c r="E340" s="21" t="s">
        <v>119</v>
      </c>
      <c r="F340" s="21">
        <v>0</v>
      </c>
      <c r="G340" s="52" t="str">
        <f>IF(Amendments!G340="",Performance_trends_V1.0!G340,Amendments!G340)</f>
        <v>-</v>
      </c>
      <c r="H340" s="52">
        <f>IF(Amendments!H340="",Performance_trends_V1.0!H340,Amendments!H340)</f>
        <v>3730</v>
      </c>
      <c r="I340" s="52">
        <f>IF(Amendments!I340="",Performance_trends_V1.0!I340,Amendments!I340)</f>
        <v>3783</v>
      </c>
      <c r="J340" s="52">
        <f>IF(Amendments!J340="",Performance_trends_V1.0!J340,Amendments!J340)</f>
        <v>3743</v>
      </c>
      <c r="K340" s="52">
        <f>IF(Amendments!K340="",Performance_trends_V1.0!K340,Amendments!K340)</f>
        <v>3552</v>
      </c>
      <c r="L340" s="52">
        <f>IF(Amendments!L340="",Performance_trends_V1.0!L340,Amendments!L340)</f>
        <v>3526</v>
      </c>
      <c r="M340" s="52">
        <f>IF(Amendments!M340="",Performance_trends_V1.0!M340,Amendments!M340)</f>
        <v>3070</v>
      </c>
      <c r="N340" s="52">
        <f>IF(Amendments!N340="",Performance_trends_V1.0!N340,Amendments!N340)</f>
        <v>3093</v>
      </c>
      <c r="O340" s="52">
        <f>IF(Amendments!O340="",Performance_trends_V1.0!O340,Amendments!O340)</f>
        <v>3066</v>
      </c>
      <c r="P340" s="52">
        <f>IF(Amendments!P340="",Performance_trends_V1.0!P340,Amendments!P340)</f>
        <v>3157</v>
      </c>
      <c r="Q340" s="53">
        <f>IF(Amendments!Q340="",Performance_trends_V1.0!Q340,Amendments!Q340)</f>
        <v>2864</v>
      </c>
      <c r="R340" s="21"/>
    </row>
    <row r="341" spans="1:18" x14ac:dyDescent="1.05">
      <c r="A341" s="21" t="s">
        <v>34</v>
      </c>
      <c r="B341" s="21" t="s">
        <v>120</v>
      </c>
      <c r="C341" s="21" t="s">
        <v>114</v>
      </c>
      <c r="D341" s="21" t="s">
        <v>121</v>
      </c>
      <c r="E341" s="21" t="s">
        <v>119</v>
      </c>
      <c r="F341" s="21">
        <v>0</v>
      </c>
      <c r="G341" s="52">
        <f>IF(Amendments!G341="",Performance_trends_V1.0!G341,Amendments!G341)</f>
        <v>2473</v>
      </c>
      <c r="H341" s="52">
        <f>IF(Amendments!H341="",Performance_trends_V1.0!H341,Amendments!H341)</f>
        <v>2504</v>
      </c>
      <c r="I341" s="52">
        <f>IF(Amendments!I341="",Performance_trends_V1.0!I341,Amendments!I341)</f>
        <v>2231</v>
      </c>
      <c r="J341" s="52">
        <f>IF(Amendments!J341="",Performance_trends_V1.0!J341,Amendments!J341)</f>
        <v>2576</v>
      </c>
      <c r="K341" s="52">
        <f>IF(Amendments!K341="",Performance_trends_V1.0!K341,Amendments!K341)</f>
        <v>2329</v>
      </c>
      <c r="L341" s="52">
        <f>IF(Amendments!L341="",Performance_trends_V1.0!L341,Amendments!L341)</f>
        <v>2162</v>
      </c>
      <c r="M341" s="52">
        <f>IF(Amendments!M341="",Performance_trends_V1.0!M341,Amendments!M341)</f>
        <v>1711</v>
      </c>
      <c r="N341" s="52">
        <f>IF(Amendments!N341="",Performance_trends_V1.0!N341,Amendments!N341)</f>
        <v>1934</v>
      </c>
      <c r="O341" s="52">
        <f>IF(Amendments!O341="",Performance_trends_V1.0!O341,Amendments!O341)</f>
        <v>1712</v>
      </c>
      <c r="P341" s="52">
        <f>IF(Amendments!P341="",Performance_trends_V1.0!P341,Amendments!P341)</f>
        <v>1732</v>
      </c>
      <c r="Q341" s="53">
        <f>IF(Amendments!Q341="",Performance_trends_V1.0!Q341,Amendments!Q341)</f>
        <v>1714</v>
      </c>
      <c r="R341" s="21"/>
    </row>
    <row r="342" spans="1:18" x14ac:dyDescent="1.05">
      <c r="A342" s="21" t="s">
        <v>35</v>
      </c>
      <c r="B342" s="21" t="s">
        <v>120</v>
      </c>
      <c r="C342" s="21" t="s">
        <v>114</v>
      </c>
      <c r="D342" s="21" t="s">
        <v>121</v>
      </c>
      <c r="E342" s="21" t="s">
        <v>119</v>
      </c>
      <c r="F342" s="21">
        <v>0</v>
      </c>
      <c r="G342" s="52">
        <f>IF(Amendments!G342="",Performance_trends_V1.0!G342,Amendments!G342)</f>
        <v>354</v>
      </c>
      <c r="H342" s="52">
        <f>IF(Amendments!H342="",Performance_trends_V1.0!H342,Amendments!H342)</f>
        <v>344</v>
      </c>
      <c r="I342" s="52">
        <f>IF(Amendments!I342="",Performance_trends_V1.0!I342,Amendments!I342)</f>
        <v>302</v>
      </c>
      <c r="J342" s="52">
        <f>IF(Amendments!J342="",Performance_trends_V1.0!J342,Amendments!J342)</f>
        <v>561</v>
      </c>
      <c r="K342" s="52">
        <f>IF(Amendments!K342="",Performance_trends_V1.0!K342,Amendments!K342)</f>
        <v>374</v>
      </c>
      <c r="L342" s="52">
        <f>IF(Amendments!L342="",Performance_trends_V1.0!L342,Amendments!L342)</f>
        <v>451</v>
      </c>
      <c r="M342" s="52">
        <f>IF(Amendments!M342="",Performance_trends_V1.0!M342,Amendments!M342)</f>
        <v>374</v>
      </c>
      <c r="N342" s="52">
        <f>IF(Amendments!N342="",Performance_trends_V1.0!N342,Amendments!N342)</f>
        <v>294</v>
      </c>
      <c r="O342" s="52">
        <f>IF(Amendments!O342="",Performance_trends_V1.0!O342,Amendments!O342)</f>
        <v>267</v>
      </c>
      <c r="P342" s="52">
        <f>IF(Amendments!P342="",Performance_trends_V1.0!P342,Amendments!P342)</f>
        <v>286</v>
      </c>
      <c r="Q342" s="53">
        <f>IF(Amendments!Q342="",Performance_trends_V1.0!Q342,Amendments!Q342)</f>
        <v>273</v>
      </c>
      <c r="R342" s="21"/>
    </row>
    <row r="343" spans="1:18" x14ac:dyDescent="1.05">
      <c r="A343" s="21" t="s">
        <v>36</v>
      </c>
      <c r="B343" s="21" t="s">
        <v>120</v>
      </c>
      <c r="C343" s="21" t="s">
        <v>114</v>
      </c>
      <c r="D343" s="21" t="s">
        <v>121</v>
      </c>
      <c r="E343" s="21" t="s">
        <v>119</v>
      </c>
      <c r="F343" s="21">
        <v>0</v>
      </c>
      <c r="G343" s="52" t="str">
        <f>IF(Amendments!G343="",Performance_trends_V1.0!G343,Amendments!G343)</f>
        <v>-</v>
      </c>
      <c r="H343" s="52">
        <f>IF(Amendments!H343="",Performance_trends_V1.0!H343,Amendments!H343)</f>
        <v>4983</v>
      </c>
      <c r="I343" s="52">
        <f>IF(Amendments!I343="",Performance_trends_V1.0!I343,Amendments!I343)</f>
        <v>5023</v>
      </c>
      <c r="J343" s="52">
        <f>IF(Amendments!J343="",Performance_trends_V1.0!J343,Amendments!J343)</f>
        <v>5012</v>
      </c>
      <c r="K343" s="52">
        <f>IF(Amendments!K343="",Performance_trends_V1.0!K343,Amendments!K343)</f>
        <v>4609</v>
      </c>
      <c r="L343" s="52">
        <f>IF(Amendments!L343="",Performance_trends_V1.0!L343,Amendments!L343)</f>
        <v>4255</v>
      </c>
      <c r="M343" s="52">
        <f>IF(Amendments!M343="",Performance_trends_V1.0!M343,Amendments!M343)</f>
        <v>4087</v>
      </c>
      <c r="N343" s="52">
        <f>IF(Amendments!N343="",Performance_trends_V1.0!N343,Amendments!N343)</f>
        <v>3320</v>
      </c>
      <c r="O343" s="52">
        <f>IF(Amendments!O343="",Performance_trends_V1.0!O343,Amendments!O343)</f>
        <v>3067</v>
      </c>
      <c r="P343" s="52">
        <f>IF(Amendments!P343="",Performance_trends_V1.0!P343,Amendments!P343)</f>
        <v>3027</v>
      </c>
      <c r="Q343" s="53">
        <f>IF(Amendments!Q343="",Performance_trends_V1.0!Q343,Amendments!Q343)</f>
        <v>3062</v>
      </c>
      <c r="R343" s="21"/>
    </row>
    <row r="344" spans="1:18" x14ac:dyDescent="1.05">
      <c r="A344" s="21" t="s">
        <v>37</v>
      </c>
      <c r="B344" s="21" t="s">
        <v>120</v>
      </c>
      <c r="C344" s="21" t="s">
        <v>114</v>
      </c>
      <c r="D344" s="21" t="s">
        <v>121</v>
      </c>
      <c r="E344" s="21" t="s">
        <v>119</v>
      </c>
      <c r="F344" s="21">
        <v>0</v>
      </c>
      <c r="G344" s="52" t="str">
        <f>IF(Amendments!G344="",Performance_trends_V1.0!G344,Amendments!G344)</f>
        <v>-</v>
      </c>
      <c r="H344" s="52">
        <f>IF(Amendments!H344="",Performance_trends_V1.0!H344,Amendments!H344)</f>
        <v>2899</v>
      </c>
      <c r="I344" s="52">
        <f>IF(Amendments!I344="",Performance_trends_V1.0!I344,Amendments!I344)</f>
        <v>3025</v>
      </c>
      <c r="J344" s="52">
        <f>IF(Amendments!J344="",Performance_trends_V1.0!J344,Amendments!J344)</f>
        <v>2532</v>
      </c>
      <c r="K344" s="52">
        <f>IF(Amendments!K344="",Performance_trends_V1.0!K344,Amendments!K344)</f>
        <v>3176</v>
      </c>
      <c r="L344" s="52">
        <f>IF(Amendments!L344="",Performance_trends_V1.0!L344,Amendments!L344)</f>
        <v>2712</v>
      </c>
      <c r="M344" s="52">
        <f>IF(Amendments!M344="",Performance_trends_V1.0!M344,Amendments!M344)</f>
        <v>2354</v>
      </c>
      <c r="N344" s="52">
        <f>IF(Amendments!N344="",Performance_trends_V1.0!N344,Amendments!N344)</f>
        <v>2513</v>
      </c>
      <c r="O344" s="52">
        <f>IF(Amendments!O344="",Performance_trends_V1.0!O344,Amendments!O344)</f>
        <v>2002</v>
      </c>
      <c r="P344" s="52">
        <f>IF(Amendments!P344="",Performance_trends_V1.0!P344,Amendments!P344)</f>
        <v>1689</v>
      </c>
      <c r="Q344" s="53">
        <f>IF(Amendments!Q344="",Performance_trends_V1.0!Q344,Amendments!Q344)</f>
        <v>1323</v>
      </c>
      <c r="R344" s="21"/>
    </row>
    <row r="345" spans="1:18" x14ac:dyDescent="1.05">
      <c r="A345" s="21" t="s">
        <v>38</v>
      </c>
      <c r="B345" s="21" t="s">
        <v>120</v>
      </c>
      <c r="C345" s="21" t="s">
        <v>114</v>
      </c>
      <c r="D345" s="21" t="s">
        <v>121</v>
      </c>
      <c r="E345" s="21" t="s">
        <v>119</v>
      </c>
      <c r="F345" s="21">
        <v>0</v>
      </c>
      <c r="G345" s="52" t="str">
        <f>IF(Amendments!G345="",Performance_trends_V1.0!G345,Amendments!G345)</f>
        <v>-</v>
      </c>
      <c r="H345" s="52">
        <f>IF(Amendments!H345="",Performance_trends_V1.0!H345,Amendments!H345)</f>
        <v>386</v>
      </c>
      <c r="I345" s="52">
        <f>IF(Amendments!I345="",Performance_trends_V1.0!I345,Amendments!I345)</f>
        <v>346</v>
      </c>
      <c r="J345" s="52">
        <f>IF(Amendments!J345="",Performance_trends_V1.0!J345,Amendments!J345)</f>
        <v>559</v>
      </c>
      <c r="K345" s="52">
        <f>IF(Amendments!K345="",Performance_trends_V1.0!K345,Amendments!K345)</f>
        <v>437</v>
      </c>
      <c r="L345" s="52">
        <f>IF(Amendments!L345="",Performance_trends_V1.0!L345,Amendments!L345)</f>
        <v>389</v>
      </c>
      <c r="M345" s="52">
        <f>IF(Amendments!M345="",Performance_trends_V1.0!M345,Amendments!M345)</f>
        <v>383</v>
      </c>
      <c r="N345" s="52">
        <f>IF(Amendments!N345="",Performance_trends_V1.0!N345,Amendments!N345)</f>
        <v>403</v>
      </c>
      <c r="O345" s="52">
        <f>IF(Amendments!O345="",Performance_trends_V1.0!O345,Amendments!O345)</f>
        <v>343</v>
      </c>
      <c r="P345" s="52">
        <f>IF(Amendments!P345="",Performance_trends_V1.0!P345,Amendments!P345)</f>
        <v>366</v>
      </c>
      <c r="Q345" s="53">
        <f>IF(Amendments!Q345="",Performance_trends_V1.0!Q345,Amendments!Q345)</f>
        <v>378</v>
      </c>
      <c r="R345" s="21"/>
    </row>
    <row r="346" spans="1:18" x14ac:dyDescent="1.05">
      <c r="A346" s="21" t="s">
        <v>18</v>
      </c>
      <c r="B346" s="21" t="s">
        <v>122</v>
      </c>
      <c r="C346" s="21" t="s">
        <v>114</v>
      </c>
      <c r="D346" s="21" t="s">
        <v>123</v>
      </c>
      <c r="E346" s="21" t="s">
        <v>123</v>
      </c>
      <c r="F346" s="21">
        <v>0</v>
      </c>
      <c r="G346" s="52" t="str">
        <f>IF(Amendments!G346="",Performance_trends_V1.0!G346,Amendments!G346)</f>
        <v>-</v>
      </c>
      <c r="H346" s="52">
        <f>IF(Amendments!H346="",Performance_trends_V1.0!H346,Amendments!H346)</f>
        <v>4386792</v>
      </c>
      <c r="I346" s="52">
        <f>IF(Amendments!I346="",Performance_trends_V1.0!I346,Amendments!I346)</f>
        <v>4387013</v>
      </c>
      <c r="J346" s="52">
        <f>IF(Amendments!J346="",Performance_trends_V1.0!J346,Amendments!J346)</f>
        <v>4436486</v>
      </c>
      <c r="K346" s="52">
        <f>IF(Amendments!K346="",Performance_trends_V1.0!K346,Amendments!K346)</f>
        <v>4545652</v>
      </c>
      <c r="L346" s="52">
        <f>IF(Amendments!L346="",Performance_trends_V1.0!L346,Amendments!L346)</f>
        <v>4571014</v>
      </c>
      <c r="M346" s="52">
        <f>IF(Amendments!M346="",Performance_trends_V1.0!M346,Amendments!M346)</f>
        <v>4567480</v>
      </c>
      <c r="N346" s="52">
        <f>IF(Amendments!N346="",Performance_trends_V1.0!N346,Amendments!N346)</f>
        <v>4591525</v>
      </c>
      <c r="O346" s="52">
        <f>IF(Amendments!O346="",Performance_trends_V1.0!O346,Amendments!O346)</f>
        <v>4616522</v>
      </c>
      <c r="P346" s="52">
        <f>IF(Amendments!P346="",Performance_trends_V1.0!P346,Amendments!P346)</f>
        <v>4734331</v>
      </c>
      <c r="Q346" s="53">
        <f>IF(Amendments!Q346="",Performance_trends_V1.0!Q346,Amendments!Q346)</f>
        <v>4780541</v>
      </c>
      <c r="R346" s="21"/>
    </row>
    <row r="347" spans="1:18" x14ac:dyDescent="1.05">
      <c r="A347" s="21" t="s">
        <v>22</v>
      </c>
      <c r="B347" s="21" t="s">
        <v>122</v>
      </c>
      <c r="C347" s="21" t="s">
        <v>114</v>
      </c>
      <c r="D347" s="21" t="s">
        <v>123</v>
      </c>
      <c r="E347" s="21" t="s">
        <v>123</v>
      </c>
      <c r="F347" s="21">
        <v>0</v>
      </c>
      <c r="G347" s="52" t="str">
        <f>IF(Amendments!G347="",Performance_trends_V1.0!G347,Amendments!G347)</f>
        <v>-</v>
      </c>
      <c r="H347" s="52">
        <f>IF(Amendments!H347="",Performance_trends_V1.0!H347,Amendments!H347)</f>
        <v>2950608</v>
      </c>
      <c r="I347" s="52">
        <f>IF(Amendments!I347="",Performance_trends_V1.0!I347,Amendments!I347)</f>
        <v>3068659</v>
      </c>
      <c r="J347" s="52">
        <f>IF(Amendments!J347="",Performance_trends_V1.0!J347,Amendments!J347)</f>
        <v>3027286</v>
      </c>
      <c r="K347" s="52">
        <f>IF(Amendments!K347="",Performance_trends_V1.0!K347,Amendments!K347)</f>
        <v>3102611</v>
      </c>
      <c r="L347" s="52">
        <f>IF(Amendments!L347="",Performance_trends_V1.0!L347,Amendments!L347)</f>
        <v>3124243</v>
      </c>
      <c r="M347" s="52">
        <f>IF(Amendments!M347="",Performance_trends_V1.0!M347,Amendments!M347)</f>
        <v>3089723</v>
      </c>
      <c r="N347" s="52">
        <f>IF(Amendments!N347="",Performance_trends_V1.0!N347,Amendments!N347)</f>
        <v>3099757</v>
      </c>
      <c r="O347" s="52">
        <f>IF(Amendments!O347="",Performance_trends_V1.0!O347,Amendments!O347)</f>
        <v>3130356</v>
      </c>
      <c r="P347" s="52">
        <f>IF(Amendments!P347="",Performance_trends_V1.0!P347,Amendments!P347)</f>
        <v>3144143</v>
      </c>
      <c r="Q347" s="53">
        <f>IF(Amendments!Q347="",Performance_trends_V1.0!Q347,Amendments!Q347)</f>
        <v>3155960</v>
      </c>
      <c r="R347" s="21"/>
    </row>
    <row r="348" spans="1:18" x14ac:dyDescent="1.05">
      <c r="A348" s="21" t="s">
        <v>23</v>
      </c>
      <c r="B348" s="21" t="s">
        <v>122</v>
      </c>
      <c r="C348" s="21" t="s">
        <v>114</v>
      </c>
      <c r="D348" s="21" t="s">
        <v>123</v>
      </c>
      <c r="E348" s="21" t="s">
        <v>123</v>
      </c>
      <c r="F348" s="21">
        <v>0</v>
      </c>
      <c r="G348" s="52" t="str">
        <f>IF(Amendments!G348="",Performance_trends_V1.0!G348,Amendments!G348)</f>
        <v>-</v>
      </c>
      <c r="H348" s="52">
        <f>IF(Amendments!H348="",Performance_trends_V1.0!H348,Amendments!H348)</f>
        <v>261084</v>
      </c>
      <c r="I348" s="52">
        <f>IF(Amendments!I348="",Performance_trends_V1.0!I348,Amendments!I348)</f>
        <v>262515</v>
      </c>
      <c r="J348" s="52">
        <f>IF(Amendments!J348="",Performance_trends_V1.0!J348,Amendments!J348)</f>
        <v>262515</v>
      </c>
      <c r="K348" s="52">
        <f>IF(Amendments!K348="",Performance_trends_V1.0!K348,Amendments!K348)</f>
        <v>261771</v>
      </c>
      <c r="L348" s="52">
        <f>IF(Amendments!L348="",Performance_trends_V1.0!L348,Amendments!L348)</f>
        <v>261771</v>
      </c>
      <c r="M348" s="52">
        <f>IF(Amendments!M348="",Performance_trends_V1.0!M348,Amendments!M348)</f>
        <v>262960</v>
      </c>
      <c r="N348" s="52">
        <f>IF(Amendments!N348="",Performance_trends_V1.0!N348,Amendments!N348)</f>
        <v>209391</v>
      </c>
      <c r="O348" s="52">
        <f>IF(Amendments!O348="",Performance_trends_V1.0!O348,Amendments!O348)</f>
        <v>207180</v>
      </c>
      <c r="P348" s="52">
        <f>IF(Amendments!P348="",Performance_trends_V1.0!P348,Amendments!P348)</f>
        <v>202910</v>
      </c>
      <c r="Q348" s="53">
        <f>IF(Amendments!Q348="",Performance_trends_V1.0!Q348,Amendments!Q348)</f>
        <v>208189</v>
      </c>
      <c r="R348" s="21"/>
    </row>
    <row r="349" spans="1:18" x14ac:dyDescent="1.05">
      <c r="A349" s="21" t="s">
        <v>25</v>
      </c>
      <c r="B349" s="21" t="s">
        <v>122</v>
      </c>
      <c r="C349" s="21" t="s">
        <v>114</v>
      </c>
      <c r="D349" s="21" t="s">
        <v>123</v>
      </c>
      <c r="E349" s="21" t="s">
        <v>123</v>
      </c>
      <c r="F349" s="21">
        <v>0</v>
      </c>
      <c r="G349" s="52" t="str">
        <f>IF(Amendments!G349="",Performance_trends_V1.0!G349,Amendments!G349)</f>
        <v>-</v>
      </c>
      <c r="H349" s="52">
        <f>IF(Amendments!H349="",Performance_trends_V1.0!H349,Amendments!H349)</f>
        <v>4333704</v>
      </c>
      <c r="I349" s="52">
        <f>IF(Amendments!I349="",Performance_trends_V1.0!I349,Amendments!I349)</f>
        <v>4331130</v>
      </c>
      <c r="J349" s="52">
        <f>IF(Amendments!J349="",Performance_trends_V1.0!J349,Amendments!J349)</f>
        <v>4354548</v>
      </c>
      <c r="K349" s="52">
        <f>IF(Amendments!K349="",Performance_trends_V1.0!K349,Amendments!K349)</f>
        <v>4354653</v>
      </c>
      <c r="L349" s="52">
        <f>IF(Amendments!L349="",Performance_trends_V1.0!L349,Amendments!L349)</f>
        <v>4357267</v>
      </c>
      <c r="M349" s="52">
        <f>IF(Amendments!M349="",Performance_trends_V1.0!M349,Amendments!M349)</f>
        <v>4349238</v>
      </c>
      <c r="N349" s="52">
        <f>IF(Amendments!N349="",Performance_trends_V1.0!N349,Amendments!N349)</f>
        <v>4411896</v>
      </c>
      <c r="O349" s="52">
        <f>IF(Amendments!O349="",Performance_trends_V1.0!O349,Amendments!O349)</f>
        <v>4557676</v>
      </c>
      <c r="P349" s="52">
        <f>IF(Amendments!P349="",Performance_trends_V1.0!P349,Amendments!P349)</f>
        <v>4577986</v>
      </c>
      <c r="Q349" s="53">
        <f>IF(Amendments!Q349="",Performance_trends_V1.0!Q349,Amendments!Q349)</f>
        <v>4485835</v>
      </c>
      <c r="R349" s="21"/>
    </row>
    <row r="350" spans="1:18" x14ac:dyDescent="1.05">
      <c r="A350" s="21" t="s">
        <v>26</v>
      </c>
      <c r="B350" s="21" t="s">
        <v>122</v>
      </c>
      <c r="C350" s="21" t="s">
        <v>114</v>
      </c>
      <c r="D350" s="21" t="s">
        <v>123</v>
      </c>
      <c r="E350" s="21" t="s">
        <v>123</v>
      </c>
      <c r="F350" s="21">
        <v>0</v>
      </c>
      <c r="G350" s="52">
        <f>IF(Amendments!G350="",Performance_trends_V1.0!G350,Amendments!G350)</f>
        <v>7775858</v>
      </c>
      <c r="H350" s="52">
        <f>IF(Amendments!H350="",Performance_trends_V1.0!H350,Amendments!H350)</f>
        <v>7554284</v>
      </c>
      <c r="I350" s="52">
        <f>IF(Amendments!I350="",Performance_trends_V1.0!I350,Amendments!I350)</f>
        <v>7552694</v>
      </c>
      <c r="J350" s="52">
        <f>IF(Amendments!J350="",Performance_trends_V1.0!J350,Amendments!J350)</f>
        <v>7790878</v>
      </c>
      <c r="K350" s="52">
        <f>IF(Amendments!K350="",Performance_trends_V1.0!K350,Amendments!K350)</f>
        <v>7544638</v>
      </c>
      <c r="L350" s="52">
        <f>IF(Amendments!L350="",Performance_trends_V1.0!L350,Amendments!L350)</f>
        <v>7726435</v>
      </c>
      <c r="M350" s="52">
        <f>IF(Amendments!M350="",Performance_trends_V1.0!M350,Amendments!M350)</f>
        <v>7667230</v>
      </c>
      <c r="N350" s="52">
        <f>IF(Amendments!N350="",Performance_trends_V1.0!N350,Amendments!N350)</f>
        <v>7754371</v>
      </c>
      <c r="O350" s="52">
        <f>IF(Amendments!O350="",Performance_trends_V1.0!O350,Amendments!O350)</f>
        <v>7856861</v>
      </c>
      <c r="P350" s="52">
        <f>IF(Amendments!P350="",Performance_trends_V1.0!P350,Amendments!P350)</f>
        <v>8408733</v>
      </c>
      <c r="Q350" s="53">
        <f>IF(Amendments!Q350="",Performance_trends_V1.0!Q350,Amendments!Q350)</f>
        <v>8495251</v>
      </c>
      <c r="R350" s="21"/>
    </row>
    <row r="351" spans="1:18" x14ac:dyDescent="1.05">
      <c r="A351" s="21" t="s">
        <v>27</v>
      </c>
      <c r="B351" s="21" t="s">
        <v>122</v>
      </c>
      <c r="C351" s="21" t="s">
        <v>114</v>
      </c>
      <c r="D351" s="21" t="s">
        <v>123</v>
      </c>
      <c r="E351" s="21" t="s">
        <v>123</v>
      </c>
      <c r="F351" s="21">
        <v>0</v>
      </c>
      <c r="G351" s="52" t="str">
        <f>IF(Amendments!G351="",Performance_trends_V1.0!G351,Amendments!G351)</f>
        <v>-</v>
      </c>
      <c r="H351" s="52">
        <f>IF(Amendments!H351="",Performance_trends_V1.0!H351,Amendments!H351)</f>
        <v>2104034</v>
      </c>
      <c r="I351" s="52">
        <f>IF(Amendments!I351="",Performance_trends_V1.0!I351,Amendments!I351)</f>
        <v>2073747</v>
      </c>
      <c r="J351" s="52">
        <f>IF(Amendments!J351="",Performance_trends_V1.0!J351,Amendments!J351)</f>
        <v>2118879</v>
      </c>
      <c r="K351" s="52">
        <f>IF(Amendments!K351="",Performance_trends_V1.0!K351,Amendments!K351)</f>
        <v>2130897</v>
      </c>
      <c r="L351" s="52">
        <f>IF(Amendments!L351="",Performance_trends_V1.0!L351,Amendments!L351)</f>
        <v>2150538</v>
      </c>
      <c r="M351" s="52">
        <f>IF(Amendments!M351="",Performance_trends_V1.0!M351,Amendments!M351)</f>
        <v>2163786</v>
      </c>
      <c r="N351" s="52">
        <f>IF(Amendments!N351="",Performance_trends_V1.0!N351,Amendments!N351)</f>
        <v>2161570</v>
      </c>
      <c r="O351" s="52">
        <f>IF(Amendments!O351="",Performance_trends_V1.0!O351,Amendments!O351)</f>
        <v>2175120</v>
      </c>
      <c r="P351" s="52">
        <f>IF(Amendments!P351="",Performance_trends_V1.0!P351,Amendments!P351)</f>
        <v>2136518</v>
      </c>
      <c r="Q351" s="53">
        <f>IF(Amendments!Q351="",Performance_trends_V1.0!Q351,Amendments!Q351)</f>
        <v>2427014</v>
      </c>
      <c r="R351" s="21"/>
    </row>
    <row r="352" spans="1:18" x14ac:dyDescent="1.05">
      <c r="A352" s="21" t="s">
        <v>28</v>
      </c>
      <c r="B352" s="21" t="s">
        <v>122</v>
      </c>
      <c r="C352" s="21" t="s">
        <v>114</v>
      </c>
      <c r="D352" s="21" t="s">
        <v>123</v>
      </c>
      <c r="E352" s="21" t="s">
        <v>123</v>
      </c>
      <c r="F352" s="21">
        <v>0</v>
      </c>
      <c r="G352" s="52" t="str">
        <f>IF(Amendments!G352="",Performance_trends_V1.0!G352,Amendments!G352)</f>
        <v>-</v>
      </c>
      <c r="H352" s="52">
        <f>IF(Amendments!H352="",Performance_trends_V1.0!H352,Amendments!H352)</f>
        <v>2400000</v>
      </c>
      <c r="I352" s="52">
        <f>IF(Amendments!I352="",Performance_trends_V1.0!I352,Amendments!I352)</f>
        <v>2416216</v>
      </c>
      <c r="J352" s="52">
        <f>IF(Amendments!J352="",Performance_trends_V1.0!J352,Amendments!J352)</f>
        <v>2483803</v>
      </c>
      <c r="K352" s="52">
        <f>IF(Amendments!K352="",Performance_trends_V1.0!K352,Amendments!K352)</f>
        <v>2475194</v>
      </c>
      <c r="L352" s="52">
        <f>IF(Amendments!L352="",Performance_trends_V1.0!L352,Amendments!L352)</f>
        <v>2500690</v>
      </c>
      <c r="M352" s="52">
        <f>IF(Amendments!M352="",Performance_trends_V1.0!M352,Amendments!M352)</f>
        <v>2493571</v>
      </c>
      <c r="N352" s="52">
        <f>IF(Amendments!N352="",Performance_trends_V1.0!N352,Amendments!N352)</f>
        <v>2517460</v>
      </c>
      <c r="O352" s="52">
        <f>IF(Amendments!O352="",Performance_trends_V1.0!O352,Amendments!O352)</f>
        <v>2540496</v>
      </c>
      <c r="P352" s="52">
        <f>IF(Amendments!P352="",Performance_trends_V1.0!P352,Amendments!P352)</f>
        <v>2571526</v>
      </c>
      <c r="Q352" s="53">
        <f>IF(Amendments!Q352="",Performance_trends_V1.0!Q352,Amendments!Q352)</f>
        <v>2597124</v>
      </c>
      <c r="R352" s="21"/>
    </row>
    <row r="353" spans="1:18" x14ac:dyDescent="1.05">
      <c r="A353" s="21" t="s">
        <v>29</v>
      </c>
      <c r="B353" s="21" t="s">
        <v>122</v>
      </c>
      <c r="C353" s="21" t="s">
        <v>114</v>
      </c>
      <c r="D353" s="21" t="s">
        <v>123</v>
      </c>
      <c r="E353" s="21" t="s">
        <v>123</v>
      </c>
      <c r="F353" s="21">
        <v>0</v>
      </c>
      <c r="G353" s="52" t="str">
        <f>IF(Amendments!G353="",Performance_trends_V1.0!G353,Amendments!G353)</f>
        <v>-</v>
      </c>
      <c r="H353" s="52">
        <f>IF(Amendments!H353="",Performance_trends_V1.0!H353,Amendments!H353)</f>
        <v>8727536</v>
      </c>
      <c r="I353" s="52">
        <f>IF(Amendments!I353="",Performance_trends_V1.0!I353,Amendments!I353)</f>
        <v>9036667</v>
      </c>
      <c r="J353" s="52">
        <f>IF(Amendments!J353="",Performance_trends_V1.0!J353,Amendments!J353)</f>
        <v>9329825</v>
      </c>
      <c r="K353" s="52">
        <f>IF(Amendments!K353="",Performance_trends_V1.0!K353,Amendments!K353)</f>
        <v>9407813</v>
      </c>
      <c r="L353" s="52">
        <f>IF(Amendments!L353="",Performance_trends_V1.0!L353,Amendments!L353)</f>
        <v>9559016</v>
      </c>
      <c r="M353" s="52">
        <f>IF(Amendments!M353="",Performance_trends_V1.0!M353,Amendments!M353)</f>
        <v>9955172</v>
      </c>
      <c r="N353" s="52">
        <f>IF(Amendments!N353="",Performance_trends_V1.0!N353,Amendments!N353)</f>
        <v>10008197</v>
      </c>
      <c r="O353" s="52">
        <f>IF(Amendments!O353="",Performance_trends_V1.0!O353,Amendments!O353)</f>
        <v>10164516</v>
      </c>
      <c r="P353" s="52">
        <f>IF(Amendments!P353="",Performance_trends_V1.0!P353,Amendments!P353)</f>
        <v>11164583</v>
      </c>
      <c r="Q353" s="53">
        <f>IF(Amendments!Q353="",Performance_trends_V1.0!Q353,Amendments!Q353)</f>
        <v>10067957</v>
      </c>
      <c r="R353" s="21"/>
    </row>
    <row r="354" spans="1:18" x14ac:dyDescent="1.05">
      <c r="A354" s="21" t="s">
        <v>30</v>
      </c>
      <c r="B354" s="21" t="s">
        <v>122</v>
      </c>
      <c r="C354" s="21" t="s">
        <v>114</v>
      </c>
      <c r="D354" s="21" t="s">
        <v>123</v>
      </c>
      <c r="E354" s="21" t="s">
        <v>123</v>
      </c>
      <c r="F354" s="21">
        <v>0</v>
      </c>
      <c r="G354" s="52">
        <f>IF(Amendments!G354="",Performance_trends_V1.0!G354,Amendments!G354)</f>
        <v>6872706</v>
      </c>
      <c r="H354" s="52">
        <f>IF(Amendments!H354="",Performance_trends_V1.0!H354,Amendments!H354)</f>
        <v>6885259</v>
      </c>
      <c r="I354" s="52">
        <f>IF(Amendments!I354="",Performance_trends_V1.0!I354,Amendments!I354)</f>
        <v>6943103</v>
      </c>
      <c r="J354" s="52">
        <f>IF(Amendments!J354="",Performance_trends_V1.0!J354,Amendments!J354)</f>
        <v>7029583</v>
      </c>
      <c r="K354" s="52">
        <f>IF(Amendments!K354="",Performance_trends_V1.0!K354,Amendments!K354)</f>
        <v>7029545</v>
      </c>
      <c r="L354" s="52">
        <f>IF(Amendments!L354="",Performance_trends_V1.0!L354,Amendments!L354)</f>
        <v>7029654</v>
      </c>
      <c r="M354" s="52">
        <f>IF(Amendments!M354="",Performance_trends_V1.0!M354,Amendments!M354)</f>
        <v>7209388</v>
      </c>
      <c r="N354" s="52">
        <f>IF(Amendments!N354="",Performance_trends_V1.0!N354,Amendments!N354)</f>
        <v>7210322</v>
      </c>
      <c r="O354" s="52">
        <f>IF(Amendments!O354="",Performance_trends_V1.0!O354,Amendments!O354)</f>
        <v>7236092</v>
      </c>
      <c r="P354" s="52">
        <f>IF(Amendments!P354="",Performance_trends_V1.0!P354,Amendments!P354)</f>
        <v>7319114</v>
      </c>
      <c r="Q354" s="53">
        <f>IF(Amendments!Q354="",Performance_trends_V1.0!Q354,Amendments!Q354)</f>
        <v>7329025</v>
      </c>
      <c r="R354" s="21"/>
    </row>
    <row r="355" spans="1:18" x14ac:dyDescent="1.05">
      <c r="A355" s="21" t="s">
        <v>31</v>
      </c>
      <c r="B355" s="21" t="s">
        <v>122</v>
      </c>
      <c r="C355" s="21" t="s">
        <v>114</v>
      </c>
      <c r="D355" s="21" t="s">
        <v>123</v>
      </c>
      <c r="E355" s="21" t="s">
        <v>123</v>
      </c>
      <c r="F355" s="21">
        <v>0</v>
      </c>
      <c r="G355" s="52">
        <f>IF(Amendments!G355="",Performance_trends_V1.0!G355,Amendments!G355)</f>
        <v>1237680</v>
      </c>
      <c r="H355" s="52">
        <f>IF(Amendments!H355="",Performance_trends_V1.0!H355,Amendments!H355)</f>
        <v>1243873</v>
      </c>
      <c r="I355" s="52">
        <f>IF(Amendments!I355="",Performance_trends_V1.0!I355,Amendments!I355)</f>
        <v>1243873</v>
      </c>
      <c r="J355" s="52">
        <f>IF(Amendments!J355="",Performance_trends_V1.0!J355,Amendments!J355)</f>
        <v>1274542</v>
      </c>
      <c r="K355" s="52">
        <f>IF(Amendments!K355="",Performance_trends_V1.0!K355,Amendments!K355)</f>
        <v>1275542</v>
      </c>
      <c r="L355" s="52">
        <f>IF(Amendments!L355="",Performance_trends_V1.0!L355,Amendments!L355)</f>
        <v>1288571</v>
      </c>
      <c r="M355" s="52">
        <f>IF(Amendments!M355="",Performance_trends_V1.0!M355,Amendments!M355)</f>
        <v>1298182</v>
      </c>
      <c r="N355" s="52">
        <f>IF(Amendments!N355="",Performance_trends_V1.0!N355,Amendments!N355)</f>
        <v>1304957</v>
      </c>
      <c r="O355" s="52">
        <f>IF(Amendments!O355="",Performance_trends_V1.0!O355,Amendments!O355)</f>
        <v>1317566</v>
      </c>
      <c r="P355" s="52">
        <f>IF(Amendments!P355="",Performance_trends_V1.0!P355,Amendments!P355)</f>
        <v>1324966</v>
      </c>
      <c r="Q355" s="53">
        <f>IF(Amendments!Q355="",Performance_trends_V1.0!Q355,Amendments!Q355)</f>
        <v>1330256</v>
      </c>
      <c r="R355" s="21"/>
    </row>
    <row r="356" spans="1:18" x14ac:dyDescent="1.05">
      <c r="A356" s="21" t="s">
        <v>32</v>
      </c>
      <c r="B356" s="21" t="s">
        <v>122</v>
      </c>
      <c r="C356" s="21" t="s">
        <v>114</v>
      </c>
      <c r="D356" s="21" t="s">
        <v>123</v>
      </c>
      <c r="E356" s="21" t="s">
        <v>123</v>
      </c>
      <c r="F356" s="21">
        <v>0</v>
      </c>
      <c r="G356" s="52" t="str">
        <f>IF(Amendments!G356="",Performance_trends_V1.0!G356,Amendments!G356)</f>
        <v>-</v>
      </c>
      <c r="H356" s="52">
        <f>IF(Amendments!H356="",Performance_trends_V1.0!H356,Amendments!H356)</f>
        <v>4923111</v>
      </c>
      <c r="I356" s="52">
        <f>IF(Amendments!I356="",Performance_trends_V1.0!I356,Amendments!I356)</f>
        <v>4916270</v>
      </c>
      <c r="J356" s="52">
        <f>IF(Amendments!J356="",Performance_trends_V1.0!J356,Amendments!J356)</f>
        <v>4949537</v>
      </c>
      <c r="K356" s="52">
        <f>IF(Amendments!K356="",Performance_trends_V1.0!K356,Amendments!K356)</f>
        <v>4983420</v>
      </c>
      <c r="L356" s="52">
        <f>IF(Amendments!L356="",Performance_trends_V1.0!L356,Amendments!L356)</f>
        <v>5023699</v>
      </c>
      <c r="M356" s="52">
        <f>IF(Amendments!M356="",Performance_trends_V1.0!M356,Amendments!M356)</f>
        <v>5018590</v>
      </c>
      <c r="N356" s="52">
        <f>IF(Amendments!N356="",Performance_trends_V1.0!N356,Amendments!N356)</f>
        <v>5059756</v>
      </c>
      <c r="O356" s="52">
        <f>IF(Amendments!O356="",Performance_trends_V1.0!O356,Amendments!O356)</f>
        <v>5017557</v>
      </c>
      <c r="P356" s="52">
        <f>IF(Amendments!P356="",Performance_trends_V1.0!P356,Amendments!P356)</f>
        <v>5189884</v>
      </c>
      <c r="Q356" s="53">
        <f>IF(Amendments!Q356="",Performance_trends_V1.0!Q356,Amendments!Q356)</f>
        <v>5355579</v>
      </c>
      <c r="R356" s="21"/>
    </row>
    <row r="357" spans="1:18" x14ac:dyDescent="1.05">
      <c r="A357" s="21" t="s">
        <v>33</v>
      </c>
      <c r="B357" s="21" t="s">
        <v>122</v>
      </c>
      <c r="C357" s="21" t="s">
        <v>114</v>
      </c>
      <c r="D357" s="21" t="s">
        <v>123</v>
      </c>
      <c r="E357" s="21" t="s">
        <v>123</v>
      </c>
      <c r="F357" s="21">
        <v>0</v>
      </c>
      <c r="G357" s="52" t="str">
        <f>IF(Amendments!G357="",Performance_trends_V1.0!G357,Amendments!G357)</f>
        <v>-</v>
      </c>
      <c r="H357" s="52">
        <f>IF(Amendments!H357="",Performance_trends_V1.0!H357,Amendments!H357)</f>
        <v>3390909</v>
      </c>
      <c r="I357" s="52">
        <f>IF(Amendments!I357="",Performance_trends_V1.0!I357,Amendments!I357)</f>
        <v>3502778</v>
      </c>
      <c r="J357" s="52">
        <f>IF(Amendments!J357="",Performance_trends_V1.0!J357,Amendments!J357)</f>
        <v>3498131</v>
      </c>
      <c r="K357" s="52">
        <f>IF(Amendments!K357="",Performance_trends_V1.0!K357,Amendments!K357)</f>
        <v>3624490</v>
      </c>
      <c r="L357" s="52">
        <f>IF(Amendments!L357="",Performance_trends_V1.0!L357,Amendments!L357)</f>
        <v>3672917</v>
      </c>
      <c r="M357" s="52">
        <f>IF(Amendments!M357="",Performance_trends_V1.0!M357,Amendments!M357)</f>
        <v>3698795</v>
      </c>
      <c r="N357" s="52">
        <f>IF(Amendments!N357="",Performance_trends_V1.0!N357,Amendments!N357)</f>
        <v>3771951</v>
      </c>
      <c r="O357" s="52">
        <f>IF(Amendments!O357="",Performance_trends_V1.0!O357,Amendments!O357)</f>
        <v>3785185</v>
      </c>
      <c r="P357" s="52">
        <f>IF(Amendments!P357="",Performance_trends_V1.0!P357,Amendments!P357)</f>
        <v>3783513</v>
      </c>
      <c r="Q357" s="53">
        <f>IF(Amendments!Q357="",Performance_trends_V1.0!Q357,Amendments!Q357)</f>
        <v>3796744</v>
      </c>
      <c r="R357" s="21"/>
    </row>
    <row r="358" spans="1:18" x14ac:dyDescent="1.05">
      <c r="A358" s="21" t="s">
        <v>34</v>
      </c>
      <c r="B358" s="21" t="s">
        <v>122</v>
      </c>
      <c r="C358" s="21" t="s">
        <v>114</v>
      </c>
      <c r="D358" s="21" t="s">
        <v>123</v>
      </c>
      <c r="E358" s="21" t="s">
        <v>123</v>
      </c>
      <c r="F358" s="21">
        <v>0</v>
      </c>
      <c r="G358" s="52">
        <f>IF(Amendments!G358="",Performance_trends_V1.0!G358,Amendments!G358)</f>
        <v>1155305</v>
      </c>
      <c r="H358" s="52">
        <f>IF(Amendments!H358="",Performance_trends_V1.0!H358,Amendments!H358)</f>
        <v>1200937</v>
      </c>
      <c r="I358" s="52">
        <f>IF(Amendments!I358="",Performance_trends_V1.0!I358,Amendments!I358)</f>
        <v>1243079</v>
      </c>
      <c r="J358" s="52">
        <f>IF(Amendments!J358="",Performance_trends_V1.0!J358,Amendments!J358)</f>
        <v>1249844</v>
      </c>
      <c r="K358" s="52">
        <f>IF(Amendments!K358="",Performance_trends_V1.0!K358,Amendments!K358)</f>
        <v>1259041</v>
      </c>
      <c r="L358" s="52">
        <f>IF(Amendments!L358="",Performance_trends_V1.0!L358,Amendments!L358)</f>
        <v>1265524</v>
      </c>
      <c r="M358" s="52">
        <f>IF(Amendments!M358="",Performance_trends_V1.0!M358,Amendments!M358)</f>
        <v>1179880</v>
      </c>
      <c r="N358" s="52">
        <f>IF(Amendments!N358="",Performance_trends_V1.0!N358,Amendments!N358)</f>
        <v>1194768</v>
      </c>
      <c r="O358" s="52">
        <f>IF(Amendments!O358="",Performance_trends_V1.0!O358,Amendments!O358)</f>
        <v>1207579</v>
      </c>
      <c r="P358" s="52">
        <f>IF(Amendments!P358="",Performance_trends_V1.0!P358,Amendments!P358)</f>
        <v>1222126</v>
      </c>
      <c r="Q358" s="53">
        <f>IF(Amendments!Q358="",Performance_trends_V1.0!Q358,Amendments!Q358)</f>
        <v>1231981</v>
      </c>
      <c r="R358" s="21"/>
    </row>
    <row r="359" spans="1:18" x14ac:dyDescent="1.05">
      <c r="A359" s="21" t="s">
        <v>35</v>
      </c>
      <c r="B359" s="21" t="s">
        <v>122</v>
      </c>
      <c r="C359" s="21" t="s">
        <v>114</v>
      </c>
      <c r="D359" s="21" t="s">
        <v>123</v>
      </c>
      <c r="E359" s="21" t="s">
        <v>123</v>
      </c>
      <c r="F359" s="21">
        <v>0</v>
      </c>
      <c r="G359" s="52">
        <f>IF(Amendments!G359="",Performance_trends_V1.0!G359,Amendments!G359)</f>
        <v>655679</v>
      </c>
      <c r="H359" s="52">
        <f>IF(Amendments!H359="",Performance_trends_V1.0!H359,Amendments!H359)</f>
        <v>692770</v>
      </c>
      <c r="I359" s="52">
        <f>IF(Amendments!I359="",Performance_trends_V1.0!I359,Amendments!I359)</f>
        <v>707191</v>
      </c>
      <c r="J359" s="52">
        <f>IF(Amendments!J359="",Performance_trends_V1.0!J359,Amendments!J359)</f>
        <v>712504</v>
      </c>
      <c r="K359" s="52">
        <f>IF(Amendments!K359="",Performance_trends_V1.0!K359,Amendments!K359)</f>
        <v>716990</v>
      </c>
      <c r="L359" s="52">
        <f>IF(Amendments!L359="",Performance_trends_V1.0!L359,Amendments!L359)</f>
        <v>721640</v>
      </c>
      <c r="M359" s="52">
        <f>IF(Amendments!M359="",Performance_trends_V1.0!M359,Amendments!M359)</f>
        <v>725936</v>
      </c>
      <c r="N359" s="52">
        <f>IF(Amendments!N359="",Performance_trends_V1.0!N359,Amendments!N359)</f>
        <v>730710</v>
      </c>
      <c r="O359" s="52">
        <f>IF(Amendments!O359="",Performance_trends_V1.0!O359,Amendments!O359)</f>
        <v>745192</v>
      </c>
      <c r="P359" s="52">
        <f>IF(Amendments!P359="",Performance_trends_V1.0!P359,Amendments!P359)</f>
        <v>745338</v>
      </c>
      <c r="Q359" s="53">
        <f>IF(Amendments!Q359="",Performance_trends_V1.0!Q359,Amendments!Q359)</f>
        <v>741297</v>
      </c>
      <c r="R359" s="21"/>
    </row>
    <row r="360" spans="1:18" x14ac:dyDescent="1.05">
      <c r="A360" s="21" t="s">
        <v>36</v>
      </c>
      <c r="B360" s="21" t="s">
        <v>122</v>
      </c>
      <c r="C360" s="21" t="s">
        <v>114</v>
      </c>
      <c r="D360" s="21" t="s">
        <v>123</v>
      </c>
      <c r="E360" s="21" t="s">
        <v>123</v>
      </c>
      <c r="F360" s="21">
        <v>0</v>
      </c>
      <c r="G360" s="52" t="str">
        <f>IF(Amendments!G360="",Performance_trends_V1.0!G360,Amendments!G360)</f>
        <v>-</v>
      </c>
      <c r="H360" s="52">
        <f>IF(Amendments!H360="",Performance_trends_V1.0!H360,Amendments!H360)</f>
        <v>2033878</v>
      </c>
      <c r="I360" s="52">
        <f>IF(Amendments!I360="",Performance_trends_V1.0!I360,Amendments!I360)</f>
        <v>2009200</v>
      </c>
      <c r="J360" s="52">
        <f>IF(Amendments!J360="",Performance_trends_V1.0!J360,Amendments!J360)</f>
        <v>2088333</v>
      </c>
      <c r="K360" s="52">
        <f>IF(Amendments!K360="",Performance_trends_V1.0!K360,Amendments!K360)</f>
        <v>2095000</v>
      </c>
      <c r="L360" s="52">
        <f>IF(Amendments!L360="",Performance_trends_V1.0!L360,Amendments!L360)</f>
        <v>2132857</v>
      </c>
      <c r="M360" s="52">
        <f>IF(Amendments!M360="",Performance_trends_V1.0!M360,Amendments!M360)</f>
        <v>2111500</v>
      </c>
      <c r="N360" s="52">
        <f>IF(Amendments!N360="",Performance_trends_V1.0!N360,Amendments!N360)</f>
        <v>2184211</v>
      </c>
      <c r="O360" s="52">
        <f>IF(Amendments!O360="",Performance_trends_V1.0!O360,Amendments!O360)</f>
        <v>2186250</v>
      </c>
      <c r="P360" s="52">
        <f>IF(Amendments!P360="",Performance_trends_V1.0!P360,Amendments!P360)</f>
        <v>2258947</v>
      </c>
      <c r="Q360" s="53">
        <f>IF(Amendments!Q360="",Performance_trends_V1.0!Q360,Amendments!Q360)</f>
        <v>2252500</v>
      </c>
      <c r="R360" s="21"/>
    </row>
    <row r="361" spans="1:18" x14ac:dyDescent="1.05">
      <c r="A361" s="21" t="s">
        <v>37</v>
      </c>
      <c r="B361" s="21" t="s">
        <v>122</v>
      </c>
      <c r="C361" s="21" t="s">
        <v>114</v>
      </c>
      <c r="D361" s="21" t="s">
        <v>123</v>
      </c>
      <c r="E361" s="21" t="s">
        <v>123</v>
      </c>
      <c r="F361" s="21">
        <v>0</v>
      </c>
      <c r="G361" s="52" t="str">
        <f>IF(Amendments!G361="",Performance_trends_V1.0!G361,Amendments!G361)</f>
        <v>-</v>
      </c>
      <c r="H361" s="52">
        <f>IF(Amendments!H361="",Performance_trends_V1.0!H361,Amendments!H361)</f>
        <v>1603412</v>
      </c>
      <c r="I361" s="52">
        <f>IF(Amendments!I361="",Performance_trends_V1.0!I361,Amendments!I361)</f>
        <v>1653005</v>
      </c>
      <c r="J361" s="52">
        <f>IF(Amendments!J361="",Performance_trends_V1.0!J361,Amendments!J361)</f>
        <v>1633548</v>
      </c>
      <c r="K361" s="52">
        <f>IF(Amendments!K361="",Performance_trends_V1.0!K361,Amendments!K361)</f>
        <v>1620408</v>
      </c>
      <c r="L361" s="52">
        <f>IF(Amendments!L361="",Performance_trends_V1.0!L361,Amendments!L361)</f>
        <v>1633735</v>
      </c>
      <c r="M361" s="52">
        <f>IF(Amendments!M361="",Performance_trends_V1.0!M361,Amendments!M361)</f>
        <v>1657746</v>
      </c>
      <c r="N361" s="52">
        <f>IF(Amendments!N361="",Performance_trends_V1.0!N361,Amendments!N361)</f>
        <v>1664238</v>
      </c>
      <c r="O361" s="52">
        <f>IF(Amendments!O361="",Performance_trends_V1.0!O361,Amendments!O361)</f>
        <v>1696610</v>
      </c>
      <c r="P361" s="52">
        <f>IF(Amendments!P361="",Performance_trends_V1.0!P361,Amendments!P361)</f>
        <v>1717796</v>
      </c>
      <c r="Q361" s="53">
        <f>IF(Amendments!Q361="",Performance_trends_V1.0!Q361,Amendments!Q361)</f>
        <v>1738194</v>
      </c>
      <c r="R361" s="21"/>
    </row>
    <row r="362" spans="1:18" x14ac:dyDescent="1.05">
      <c r="A362" s="21" t="s">
        <v>38</v>
      </c>
      <c r="B362" s="21" t="s">
        <v>122</v>
      </c>
      <c r="C362" s="21" t="s">
        <v>114</v>
      </c>
      <c r="D362" s="21" t="s">
        <v>123</v>
      </c>
      <c r="E362" s="21" t="s">
        <v>123</v>
      </c>
      <c r="F362" s="21">
        <v>0</v>
      </c>
      <c r="G362" s="52" t="str">
        <f>IF(Amendments!G362="",Performance_trends_V1.0!G362,Amendments!G362)</f>
        <v>-</v>
      </c>
      <c r="H362" s="52">
        <f>IF(Amendments!H362="",Performance_trends_V1.0!H362,Amendments!H362)</f>
        <v>654237</v>
      </c>
      <c r="I362" s="52">
        <f>IF(Amendments!I362="",Performance_trends_V1.0!I362,Amendments!I362)</f>
        <v>652830</v>
      </c>
      <c r="J362" s="52">
        <f>IF(Amendments!J362="",Performance_trends_V1.0!J362,Amendments!J362)</f>
        <v>657647</v>
      </c>
      <c r="K362" s="52">
        <f>IF(Amendments!K362="",Performance_trends_V1.0!K362,Amendments!K362)</f>
        <v>672308</v>
      </c>
      <c r="L362" s="52">
        <f>IF(Amendments!L362="",Performance_trends_V1.0!L362,Amendments!L362)</f>
        <v>682456</v>
      </c>
      <c r="M362" s="52">
        <f>IF(Amendments!M362="",Performance_trends_V1.0!M362,Amendments!M362)</f>
        <v>683929</v>
      </c>
      <c r="N362" s="52">
        <f>IF(Amendments!N362="",Performance_trends_V1.0!N362,Amendments!N362)</f>
        <v>683051</v>
      </c>
      <c r="O362" s="52">
        <f>IF(Amendments!O362="",Performance_trends_V1.0!O362,Amendments!O362)</f>
        <v>700000</v>
      </c>
      <c r="P362" s="52">
        <f>IF(Amendments!P362="",Performance_trends_V1.0!P362,Amendments!P362)</f>
        <v>712031</v>
      </c>
      <c r="Q362" s="53">
        <f>IF(Amendments!Q362="",Performance_trends_V1.0!Q362,Amendments!Q362)</f>
        <v>735450</v>
      </c>
      <c r="R362" s="21"/>
    </row>
    <row r="363" spans="1:18" x14ac:dyDescent="1.05">
      <c r="A363" s="21" t="s">
        <v>18</v>
      </c>
      <c r="B363" s="21" t="s">
        <v>124</v>
      </c>
      <c r="C363" s="21" t="s">
        <v>125</v>
      </c>
      <c r="D363" s="21" t="s">
        <v>126</v>
      </c>
      <c r="E363" s="21" t="s">
        <v>127</v>
      </c>
      <c r="F363" s="21">
        <v>2</v>
      </c>
      <c r="G363" s="54"/>
      <c r="H363" s="55"/>
      <c r="I363" s="55"/>
      <c r="J363" s="55"/>
      <c r="K363" s="55"/>
      <c r="L363" s="55"/>
      <c r="M363" s="56">
        <f>IF(Amendments!M363="",Performance_trends_V1.0!M363,Amendments!M363)</f>
        <v>1.7399999999999998</v>
      </c>
      <c r="N363" s="56">
        <f>IF(Amendments!N363="",Performance_trends_V1.0!N363,Amendments!N363)</f>
        <v>1.6099999999999999</v>
      </c>
      <c r="O363" s="56">
        <f>IF(Amendments!O363="",Performance_trends_V1.0!O363,Amendments!O363)</f>
        <v>1.54</v>
      </c>
      <c r="P363" s="56">
        <f>IF(Amendments!P363="",Performance_trends_V1.0!P363,Amendments!P363)</f>
        <v>1.1399999999999999</v>
      </c>
      <c r="Q363" s="57">
        <f>IF(Amendments!Q363="",Performance_trends_V1.0!Q363,Amendments!Q363)</f>
        <v>1.72</v>
      </c>
      <c r="R363" s="21" t="s">
        <v>128</v>
      </c>
    </row>
    <row r="364" spans="1:18" x14ac:dyDescent="1.05">
      <c r="A364" s="21" t="s">
        <v>22</v>
      </c>
      <c r="B364" s="21" t="s">
        <v>124</v>
      </c>
      <c r="C364" s="21" t="s">
        <v>125</v>
      </c>
      <c r="D364" s="21" t="s">
        <v>126</v>
      </c>
      <c r="E364" s="21" t="s">
        <v>127</v>
      </c>
      <c r="F364" s="21">
        <v>2</v>
      </c>
      <c r="G364" s="54"/>
      <c r="H364" s="55"/>
      <c r="I364" s="55"/>
      <c r="J364" s="55"/>
      <c r="K364" s="55"/>
      <c r="L364" s="55"/>
      <c r="M364" s="56">
        <f>IF(Amendments!M364="",Performance_trends_V1.0!M364,Amendments!M364)</f>
        <v>1.5699999999999998</v>
      </c>
      <c r="N364" s="56">
        <f>IF(Amendments!N364="",Performance_trends_V1.0!N364,Amendments!N364)</f>
        <v>2</v>
      </c>
      <c r="O364" s="56">
        <f>IF(Amendments!O364="",Performance_trends_V1.0!O364,Amendments!O364)</f>
        <v>0.13</v>
      </c>
      <c r="P364" s="56">
        <f>IF(Amendments!P364="",Performance_trends_V1.0!P364,Amendments!P364)</f>
        <v>0.73</v>
      </c>
      <c r="Q364" s="57">
        <f>IF(Amendments!Q364="",Performance_trends_V1.0!Q364,Amendments!Q364)</f>
        <v>0.55000000000000004</v>
      </c>
      <c r="R364" s="21" t="s">
        <v>128</v>
      </c>
    </row>
    <row r="365" spans="1:18" x14ac:dyDescent="1.05">
      <c r="A365" s="21" t="s">
        <v>23</v>
      </c>
      <c r="B365" s="21" t="s">
        <v>124</v>
      </c>
      <c r="C365" s="21" t="s">
        <v>125</v>
      </c>
      <c r="D365" s="21" t="s">
        <v>126</v>
      </c>
      <c r="E365" s="21" t="s">
        <v>127</v>
      </c>
      <c r="F365" s="21">
        <v>2</v>
      </c>
      <c r="G365" s="54"/>
      <c r="H365" s="55"/>
      <c r="I365" s="55"/>
      <c r="J365" s="55"/>
      <c r="K365" s="55"/>
      <c r="L365" s="55"/>
      <c r="M365" s="56" t="str">
        <f>IF(Amendments!M365="",Performance_trends_V1.0!M365,Amendments!M365)</f>
        <v>-</v>
      </c>
      <c r="N365" s="56">
        <f>IF(Amendments!N365="",Performance_trends_V1.0!N365,Amendments!N365)</f>
        <v>1.6500000000000001</v>
      </c>
      <c r="O365" s="56">
        <f>IF(Amendments!O365="",Performance_trends_V1.0!O365,Amendments!O365)</f>
        <v>0.18</v>
      </c>
      <c r="P365" s="56">
        <f>IF(Amendments!P365="",Performance_trends_V1.0!P365,Amendments!P365)</f>
        <v>1.03</v>
      </c>
      <c r="Q365" s="57">
        <f>IF(Amendments!Q365="",Performance_trends_V1.0!Q365,Amendments!Q365)</f>
        <v>0.01</v>
      </c>
      <c r="R365" s="21" t="s">
        <v>128</v>
      </c>
    </row>
    <row r="366" spans="1:18" x14ac:dyDescent="1.05">
      <c r="A366" s="21" t="s">
        <v>25</v>
      </c>
      <c r="B366" s="21" t="s">
        <v>124</v>
      </c>
      <c r="C366" s="21" t="s">
        <v>125</v>
      </c>
      <c r="D366" s="21" t="s">
        <v>126</v>
      </c>
      <c r="E366" s="21" t="s">
        <v>127</v>
      </c>
      <c r="F366" s="21">
        <v>2</v>
      </c>
      <c r="G366" s="54"/>
      <c r="H366" s="55"/>
      <c r="I366" s="55"/>
      <c r="J366" s="55"/>
      <c r="K366" s="55"/>
      <c r="L366" s="55"/>
      <c r="M366" s="56">
        <f>IF(Amendments!M366="",Performance_trends_V1.0!M366,Amendments!M366)</f>
        <v>6.88</v>
      </c>
      <c r="N366" s="56">
        <f>IF(Amendments!N366="",Performance_trends_V1.0!N366,Amendments!N366)</f>
        <v>7.88</v>
      </c>
      <c r="O366" s="56">
        <f>IF(Amendments!O366="",Performance_trends_V1.0!O366,Amendments!O366)</f>
        <v>9.82</v>
      </c>
      <c r="P366" s="56">
        <f>IF(Amendments!P366="",Performance_trends_V1.0!P366,Amendments!P366)</f>
        <v>5.69</v>
      </c>
      <c r="Q366" s="57">
        <f>IF(Amendments!Q366="",Performance_trends_V1.0!Q366,Amendments!Q366)</f>
        <v>4.57</v>
      </c>
      <c r="R366" s="21" t="s">
        <v>128</v>
      </c>
    </row>
    <row r="367" spans="1:18" x14ac:dyDescent="1.05">
      <c r="A367" s="21" t="s">
        <v>26</v>
      </c>
      <c r="B367" s="21" t="s">
        <v>124</v>
      </c>
      <c r="C367" s="21" t="s">
        <v>125</v>
      </c>
      <c r="D367" s="21" t="s">
        <v>126</v>
      </c>
      <c r="E367" s="21" t="s">
        <v>127</v>
      </c>
      <c r="F367" s="21">
        <v>2</v>
      </c>
      <c r="G367" s="54"/>
      <c r="H367" s="55"/>
      <c r="I367" s="55"/>
      <c r="J367" s="55"/>
      <c r="K367" s="55"/>
      <c r="L367" s="55"/>
      <c r="M367" s="56" t="str">
        <f>IF(Amendments!M367="",Performance_trends_V1.0!M367,Amendments!M367)</f>
        <v>-</v>
      </c>
      <c r="N367" s="56">
        <f>IF(Amendments!N367="",Performance_trends_V1.0!N367,Amendments!N367)</f>
        <v>1.41</v>
      </c>
      <c r="O367" s="56">
        <f>IF(Amendments!O367="",Performance_trends_V1.0!O367,Amendments!O367)</f>
        <v>2.54</v>
      </c>
      <c r="P367" s="56">
        <f>IF(Amendments!P367="",Performance_trends_V1.0!P367,Amendments!P367)</f>
        <v>1.05</v>
      </c>
      <c r="Q367" s="57">
        <f>IF(Amendments!Q367="",Performance_trends_V1.0!Q367,Amendments!Q367)</f>
        <v>1.27</v>
      </c>
      <c r="R367" s="21" t="s">
        <v>128</v>
      </c>
    </row>
    <row r="368" spans="1:18" x14ac:dyDescent="1.05">
      <c r="A368" s="21" t="s">
        <v>27</v>
      </c>
      <c r="B368" s="21" t="s">
        <v>124</v>
      </c>
      <c r="C368" s="21" t="s">
        <v>125</v>
      </c>
      <c r="D368" s="21" t="s">
        <v>126</v>
      </c>
      <c r="E368" s="21" t="s">
        <v>127</v>
      </c>
      <c r="F368" s="21">
        <v>2</v>
      </c>
      <c r="G368" s="54"/>
      <c r="H368" s="55"/>
      <c r="I368" s="55"/>
      <c r="J368" s="55"/>
      <c r="K368" s="55"/>
      <c r="L368" s="55"/>
      <c r="M368" s="56">
        <f>IF(Amendments!M368="",Performance_trends_V1.0!M368,Amendments!M368)</f>
        <v>1.04</v>
      </c>
      <c r="N368" s="56">
        <f>IF(Amendments!N368="",Performance_trends_V1.0!N368,Amendments!N368)</f>
        <v>1.0699999999999998</v>
      </c>
      <c r="O368" s="56">
        <f>IF(Amendments!O368="",Performance_trends_V1.0!O368,Amendments!O368)</f>
        <v>0.72</v>
      </c>
      <c r="P368" s="56">
        <f>IF(Amendments!P368="",Performance_trends_V1.0!P368,Amendments!P368)</f>
        <v>1.01</v>
      </c>
      <c r="Q368" s="57">
        <f>IF(Amendments!Q368="",Performance_trends_V1.0!Q368,Amendments!Q368)</f>
        <v>0.96</v>
      </c>
      <c r="R368" s="21" t="s">
        <v>128</v>
      </c>
    </row>
    <row r="369" spans="1:18" x14ac:dyDescent="1.05">
      <c r="A369" s="21" t="s">
        <v>28</v>
      </c>
      <c r="B369" s="21" t="s">
        <v>124</v>
      </c>
      <c r="C369" s="21" t="s">
        <v>125</v>
      </c>
      <c r="D369" s="21" t="s">
        <v>126</v>
      </c>
      <c r="E369" s="21" t="s">
        <v>127</v>
      </c>
      <c r="F369" s="21">
        <v>2</v>
      </c>
      <c r="G369" s="54"/>
      <c r="H369" s="55"/>
      <c r="I369" s="55"/>
      <c r="J369" s="55"/>
      <c r="K369" s="55"/>
      <c r="L369" s="55"/>
      <c r="M369" s="56">
        <f>IF(Amendments!M369="",Performance_trends_V1.0!M369,Amendments!M369)</f>
        <v>19.77</v>
      </c>
      <c r="N369" s="56">
        <f>IF(Amendments!N369="",Performance_trends_V1.0!N369,Amendments!N369)</f>
        <v>16.808763830875893</v>
      </c>
      <c r="O369" s="56">
        <f>IF(Amendments!O369="",Performance_trends_V1.0!O369,Amendments!O369)</f>
        <v>18.59</v>
      </c>
      <c r="P369" s="56">
        <f>IF(Amendments!P369="",Performance_trends_V1.0!P369,Amendments!P369)</f>
        <v>9.2100000000000009</v>
      </c>
      <c r="Q369" s="57">
        <f>IF(Amendments!Q369="",Performance_trends_V1.0!Q369,Amendments!Q369)</f>
        <v>7.19</v>
      </c>
      <c r="R369" s="21" t="s">
        <v>128</v>
      </c>
    </row>
    <row r="370" spans="1:18" x14ac:dyDescent="1.05">
      <c r="A370" s="21" t="s">
        <v>29</v>
      </c>
      <c r="B370" s="21" t="s">
        <v>124</v>
      </c>
      <c r="C370" s="21" t="s">
        <v>125</v>
      </c>
      <c r="D370" s="21" t="s">
        <v>126</v>
      </c>
      <c r="E370" s="21" t="s">
        <v>127</v>
      </c>
      <c r="F370" s="21">
        <v>2</v>
      </c>
      <c r="G370" s="54"/>
      <c r="H370" s="55"/>
      <c r="I370" s="55"/>
      <c r="J370" s="55"/>
      <c r="K370" s="55"/>
      <c r="L370" s="55"/>
      <c r="M370" s="56">
        <f>IF(Amendments!M370="",Performance_trends_V1.0!M370,Amendments!M370)</f>
        <v>18</v>
      </c>
      <c r="N370" s="56">
        <f>IF(Amendments!N370="",Performance_trends_V1.0!N370,Amendments!N370)</f>
        <v>18</v>
      </c>
      <c r="O370" s="56">
        <f>IF(Amendments!O370="",Performance_trends_V1.0!O370,Amendments!O370)</f>
        <v>3.2</v>
      </c>
      <c r="P370" s="56">
        <f>IF(Amendments!P370="",Performance_trends_V1.0!P370,Amendments!P370)</f>
        <v>1.76</v>
      </c>
      <c r="Q370" s="57">
        <f>IF(Amendments!Q370="",Performance_trends_V1.0!Q370,Amendments!Q370)</f>
        <v>2.2400000000000002</v>
      </c>
      <c r="R370" s="21" t="s">
        <v>128</v>
      </c>
    </row>
    <row r="371" spans="1:18" x14ac:dyDescent="1.05">
      <c r="A371" s="21" t="s">
        <v>30</v>
      </c>
      <c r="B371" s="21" t="s">
        <v>124</v>
      </c>
      <c r="C371" s="21" t="s">
        <v>125</v>
      </c>
      <c r="D371" s="21" t="s">
        <v>126</v>
      </c>
      <c r="E371" s="21" t="s">
        <v>127</v>
      </c>
      <c r="F371" s="21">
        <v>2</v>
      </c>
      <c r="G371" s="54"/>
      <c r="H371" s="55"/>
      <c r="I371" s="55"/>
      <c r="J371" s="55"/>
      <c r="K371" s="55"/>
      <c r="L371" s="55"/>
      <c r="M371" s="56">
        <f>IF(Amendments!M371="",Performance_trends_V1.0!M371,Amendments!M371)</f>
        <v>5</v>
      </c>
      <c r="N371" s="56">
        <f>IF(Amendments!N371="",Performance_trends_V1.0!N371,Amendments!N371)</f>
        <v>3.6999999999999997</v>
      </c>
      <c r="O371" s="56">
        <f>IF(Amendments!O371="",Performance_trends_V1.0!O371,Amendments!O371)</f>
        <v>3.53</v>
      </c>
      <c r="P371" s="56">
        <f>IF(Amendments!P371="",Performance_trends_V1.0!P371,Amendments!P371)</f>
        <v>1.88</v>
      </c>
      <c r="Q371" s="57">
        <f>IF(Amendments!Q371="",Performance_trends_V1.0!Q371,Amendments!Q371)</f>
        <v>2.0699999999999998</v>
      </c>
      <c r="R371" s="21" t="s">
        <v>128</v>
      </c>
    </row>
    <row r="372" spans="1:18" x14ac:dyDescent="1.05">
      <c r="A372" s="21" t="s">
        <v>31</v>
      </c>
      <c r="B372" s="21" t="s">
        <v>124</v>
      </c>
      <c r="C372" s="21" t="s">
        <v>125</v>
      </c>
      <c r="D372" s="21" t="s">
        <v>126</v>
      </c>
      <c r="E372" s="21" t="s">
        <v>127</v>
      </c>
      <c r="F372" s="21">
        <v>2</v>
      </c>
      <c r="G372" s="55"/>
      <c r="H372" s="55"/>
      <c r="I372" s="55"/>
      <c r="J372" s="55"/>
      <c r="K372" s="55"/>
      <c r="L372" s="55"/>
      <c r="M372" s="56">
        <f>IF(Amendments!M372="",Performance_trends_V1.0!M372,Amendments!M372)</f>
        <v>0.57999999999999996</v>
      </c>
      <c r="N372" s="56">
        <f>IF(Amendments!N372="",Performance_trends_V1.0!N372,Amendments!N372)</f>
        <v>0.57999999999999996</v>
      </c>
      <c r="O372" s="56">
        <f>IF(Amendments!O372="",Performance_trends_V1.0!O372,Amendments!O372)</f>
        <v>1.46</v>
      </c>
      <c r="P372" s="56">
        <f>IF(Amendments!P372="",Performance_trends_V1.0!P372,Amendments!P372)</f>
        <v>0.56999999999999995</v>
      </c>
      <c r="Q372" s="57">
        <f>IF(Amendments!Q372="",Performance_trends_V1.0!Q372,Amendments!Q372)</f>
        <v>1.59</v>
      </c>
      <c r="R372" s="21" t="s">
        <v>128</v>
      </c>
    </row>
    <row r="373" spans="1:18" x14ac:dyDescent="1.05">
      <c r="A373" s="21" t="s">
        <v>32</v>
      </c>
      <c r="B373" s="21" t="s">
        <v>124</v>
      </c>
      <c r="C373" s="21" t="s">
        <v>125</v>
      </c>
      <c r="D373" s="21" t="s">
        <v>126</v>
      </c>
      <c r="E373" s="21" t="s">
        <v>127</v>
      </c>
      <c r="F373" s="21">
        <v>2</v>
      </c>
      <c r="G373" s="54"/>
      <c r="H373" s="55"/>
      <c r="I373" s="55"/>
      <c r="J373" s="55"/>
      <c r="K373" s="55"/>
      <c r="L373" s="55"/>
      <c r="M373" s="56">
        <f>IF(Amendments!M373="",Performance_trends_V1.0!M373,Amendments!M373)</f>
        <v>7.62</v>
      </c>
      <c r="N373" s="56">
        <f>IF(Amendments!N373="",Performance_trends_V1.0!N373,Amendments!N373)</f>
        <v>5.81</v>
      </c>
      <c r="O373" s="56">
        <f>IF(Amendments!O373="",Performance_trends_V1.0!O373,Amendments!O373)</f>
        <v>5.25</v>
      </c>
      <c r="P373" s="56">
        <f>IF(Amendments!P373="",Performance_trends_V1.0!P373,Amendments!P373)</f>
        <v>3.87</v>
      </c>
      <c r="Q373" s="57">
        <f>IF(Amendments!Q373="",Performance_trends_V1.0!Q373,Amendments!Q373)</f>
        <v>3.82</v>
      </c>
      <c r="R373" s="21" t="s">
        <v>128</v>
      </c>
    </row>
    <row r="374" spans="1:18" x14ac:dyDescent="1.05">
      <c r="A374" s="21" t="s">
        <v>33</v>
      </c>
      <c r="B374" s="21" t="s">
        <v>124</v>
      </c>
      <c r="C374" s="21" t="s">
        <v>125</v>
      </c>
      <c r="D374" s="21" t="s">
        <v>126</v>
      </c>
      <c r="E374" s="21" t="s">
        <v>127</v>
      </c>
      <c r="F374" s="21">
        <v>2</v>
      </c>
      <c r="G374" s="54"/>
      <c r="H374" s="55"/>
      <c r="I374" s="55"/>
      <c r="J374" s="55"/>
      <c r="K374" s="55"/>
      <c r="L374" s="55"/>
      <c r="M374" s="56">
        <f>IF(Amendments!M374="",Performance_trends_V1.0!M374,Amendments!M374)</f>
        <v>2.4899999999999998</v>
      </c>
      <c r="N374" s="56">
        <f>IF(Amendments!N374="",Performance_trends_V1.0!N374,Amendments!N374)</f>
        <v>1.9</v>
      </c>
      <c r="O374" s="56">
        <f>IF(Amendments!O374="",Performance_trends_V1.0!O374,Amendments!O374)</f>
        <v>3.42</v>
      </c>
      <c r="P374" s="56">
        <f>IF(Amendments!P374="",Performance_trends_V1.0!P374,Amendments!P374)</f>
        <v>1.65</v>
      </c>
      <c r="Q374" s="57">
        <f>IF(Amendments!Q374="",Performance_trends_V1.0!Q374,Amendments!Q374)</f>
        <v>1.19</v>
      </c>
      <c r="R374" s="21" t="s">
        <v>128</v>
      </c>
    </row>
    <row r="375" spans="1:18" x14ac:dyDescent="1.05">
      <c r="A375" s="21" t="s">
        <v>34</v>
      </c>
      <c r="B375" s="21" t="s">
        <v>124</v>
      </c>
      <c r="C375" s="21" t="s">
        <v>125</v>
      </c>
      <c r="D375" s="21" t="s">
        <v>126</v>
      </c>
      <c r="E375" s="21" t="s">
        <v>127</v>
      </c>
      <c r="F375" s="21">
        <v>2</v>
      </c>
      <c r="G375" s="55"/>
      <c r="H375" s="55"/>
      <c r="I375" s="55"/>
      <c r="J375" s="55"/>
      <c r="K375" s="55"/>
      <c r="L375" s="55"/>
      <c r="M375" s="56">
        <f>IF(Amendments!M375="",Performance_trends_V1.0!M375,Amendments!M375)</f>
        <v>1.5</v>
      </c>
      <c r="N375" s="56">
        <f>IF(Amendments!N375="",Performance_trends_V1.0!N375,Amendments!N375)</f>
        <v>0.4</v>
      </c>
      <c r="O375" s="56">
        <f>IF(Amendments!O375="",Performance_trends_V1.0!O375,Amendments!O375)</f>
        <v>0.72</v>
      </c>
      <c r="P375" s="56">
        <f>IF(Amendments!P375="",Performance_trends_V1.0!P375,Amendments!P375)</f>
        <v>0.2</v>
      </c>
      <c r="Q375" s="57">
        <f>IF(Amendments!Q375="",Performance_trends_V1.0!Q375,Amendments!Q375)</f>
        <v>1.74</v>
      </c>
      <c r="R375" s="21" t="s">
        <v>128</v>
      </c>
    </row>
    <row r="376" spans="1:18" x14ac:dyDescent="1.05">
      <c r="A376" s="21" t="s">
        <v>35</v>
      </c>
      <c r="B376" s="21" t="s">
        <v>124</v>
      </c>
      <c r="C376" s="21" t="s">
        <v>125</v>
      </c>
      <c r="D376" s="21" t="s">
        <v>126</v>
      </c>
      <c r="E376" s="21" t="s">
        <v>127</v>
      </c>
      <c r="F376" s="21">
        <v>2</v>
      </c>
      <c r="G376" s="54"/>
      <c r="H376" s="55"/>
      <c r="I376" s="55"/>
      <c r="J376" s="55"/>
      <c r="K376" s="55"/>
      <c r="L376" s="55"/>
      <c r="M376" s="56">
        <f>IF(Amendments!M376="",Performance_trends_V1.0!M376,Amendments!M376)</f>
        <v>6.9500000000000011</v>
      </c>
      <c r="N376" s="56">
        <f>IF(Amendments!N376="",Performance_trends_V1.0!N376,Amendments!N376)</f>
        <v>2.3800000000000003</v>
      </c>
      <c r="O376" s="56">
        <f>IF(Amendments!O376="",Performance_trends_V1.0!O376,Amendments!O376)</f>
        <v>1.02</v>
      </c>
      <c r="P376" s="56">
        <f>IF(Amendments!P376="",Performance_trends_V1.0!P376,Amendments!P376)</f>
        <v>1.25</v>
      </c>
      <c r="Q376" s="57">
        <f>IF(Amendments!Q376="",Performance_trends_V1.0!Q376,Amendments!Q376)</f>
        <v>0.76</v>
      </c>
      <c r="R376" s="21" t="s">
        <v>128</v>
      </c>
    </row>
    <row r="377" spans="1:18" x14ac:dyDescent="1.05">
      <c r="A377" s="21" t="s">
        <v>36</v>
      </c>
      <c r="B377" s="21" t="s">
        <v>124</v>
      </c>
      <c r="C377" s="21" t="s">
        <v>125</v>
      </c>
      <c r="D377" s="21" t="s">
        <v>126</v>
      </c>
      <c r="E377" s="21" t="s">
        <v>127</v>
      </c>
      <c r="F377" s="21">
        <v>2</v>
      </c>
      <c r="G377" s="54"/>
      <c r="H377" s="55"/>
      <c r="I377" s="55"/>
      <c r="J377" s="55"/>
      <c r="K377" s="55"/>
      <c r="L377" s="55"/>
      <c r="M377" s="56">
        <f>IF(Amendments!M377="",Performance_trends_V1.0!M377,Amendments!M377)</f>
        <v>5.0599999999999996</v>
      </c>
      <c r="N377" s="56">
        <f>IF(Amendments!N377="",Performance_trends_V1.0!N377,Amendments!N377)</f>
        <v>4.72</v>
      </c>
      <c r="O377" s="56">
        <f>IF(Amendments!O377="",Performance_trends_V1.0!O377,Amendments!O377)</f>
        <v>4.04</v>
      </c>
      <c r="P377" s="56">
        <f>IF(Amendments!P377="",Performance_trends_V1.0!P377,Amendments!P377)</f>
        <v>3.09</v>
      </c>
      <c r="Q377" s="57">
        <f>IF(Amendments!Q377="",Performance_trends_V1.0!Q377,Amendments!Q377)</f>
        <v>3.44</v>
      </c>
      <c r="R377" s="21" t="s">
        <v>128</v>
      </c>
    </row>
    <row r="378" spans="1:18" x14ac:dyDescent="1.05">
      <c r="A378" s="21" t="s">
        <v>37</v>
      </c>
      <c r="B378" s="21" t="s">
        <v>124</v>
      </c>
      <c r="C378" s="21" t="s">
        <v>125</v>
      </c>
      <c r="D378" s="21" t="s">
        <v>126</v>
      </c>
      <c r="E378" s="21" t="s">
        <v>127</v>
      </c>
      <c r="F378" s="21">
        <v>2</v>
      </c>
      <c r="G378" s="54"/>
      <c r="H378" s="55"/>
      <c r="I378" s="55"/>
      <c r="J378" s="55"/>
      <c r="K378" s="55"/>
      <c r="L378" s="55"/>
      <c r="M378" s="56">
        <f>IF(Amendments!M378="",Performance_trends_V1.0!M378,Amendments!M378)</f>
        <v>1.92</v>
      </c>
      <c r="N378" s="56">
        <f>IF(Amendments!N378="",Performance_trends_V1.0!N378,Amendments!N378)</f>
        <v>1.96</v>
      </c>
      <c r="O378" s="56">
        <f>IF(Amendments!O378="",Performance_trends_V1.0!O378,Amendments!O378)</f>
        <v>1.06</v>
      </c>
      <c r="P378" s="56">
        <f>IF(Amendments!P378="",Performance_trends_V1.0!P378,Amendments!P378)</f>
        <v>0.56999999999999995</v>
      </c>
      <c r="Q378" s="57">
        <f>IF(Amendments!Q378="",Performance_trends_V1.0!Q378,Amendments!Q378)</f>
        <v>0.9</v>
      </c>
      <c r="R378" s="21" t="s">
        <v>128</v>
      </c>
    </row>
    <row r="379" spans="1:18" x14ac:dyDescent="1.05">
      <c r="A379" s="58" t="s">
        <v>38</v>
      </c>
      <c r="B379" s="58" t="s">
        <v>124</v>
      </c>
      <c r="C379" s="58" t="s">
        <v>125</v>
      </c>
      <c r="D379" s="58" t="s">
        <v>126</v>
      </c>
      <c r="E379" s="58" t="s">
        <v>127</v>
      </c>
      <c r="F379" s="58">
        <v>2</v>
      </c>
      <c r="G379" s="59"/>
      <c r="H379" s="60"/>
      <c r="I379" s="60"/>
      <c r="J379" s="60"/>
      <c r="K379" s="60"/>
      <c r="L379" s="60"/>
      <c r="M379" s="61">
        <f>IF(Amendments!M379="",Performance_trends_V1.0!M379,Amendments!M379)</f>
        <v>4.63</v>
      </c>
      <c r="N379" s="61">
        <f>IF(Amendments!N379="",Performance_trends_V1.0!N379,Amendments!N379)</f>
        <v>1.7399999999999998</v>
      </c>
      <c r="O379" s="61">
        <f>IF(Amendments!O379="",Performance_trends_V1.0!O379,Amendments!O379)</f>
        <v>1.5599999999999998</v>
      </c>
      <c r="P379" s="61">
        <f>IF(Amendments!P379="",Performance_trends_V1.0!P379,Amendments!P379)</f>
        <v>0.95</v>
      </c>
      <c r="Q379" s="62">
        <f>IF(Amendments!Q379="",Performance_trends_V1.0!Q379,Amendments!Q379)</f>
        <v>1.36</v>
      </c>
      <c r="R379" s="58" t="s">
        <v>128</v>
      </c>
    </row>
    <row r="380" spans="1:18" x14ac:dyDescent="1.05">
      <c r="A380" s="21" t="s">
        <v>18</v>
      </c>
      <c r="B380" s="21" t="s">
        <v>129</v>
      </c>
      <c r="C380" s="21" t="s">
        <v>130</v>
      </c>
      <c r="D380" s="21" t="s">
        <v>131</v>
      </c>
      <c r="E380" s="21" t="s">
        <v>131</v>
      </c>
      <c r="F380" s="21">
        <v>2</v>
      </c>
      <c r="G380" s="59"/>
      <c r="H380" s="60"/>
      <c r="I380" s="60"/>
      <c r="J380" s="60"/>
      <c r="K380" s="60"/>
      <c r="L380" s="60"/>
      <c r="M380" s="21">
        <f>IF(Amendments!M380="",Performance_trends_V1.0!M380,Amendments!M380)</f>
        <v>3.17</v>
      </c>
      <c r="N380" s="21">
        <f>IF(Amendments!N380="",Performance_trends_V1.0!N380,Amendments!N380)</f>
        <v>2.09</v>
      </c>
      <c r="O380" s="21">
        <f>IF(Amendments!O380="",Performance_trends_V1.0!O380,Amendments!O380)</f>
        <v>1.75</v>
      </c>
      <c r="P380" s="21">
        <f>IF(Amendments!P380="",Performance_trends_V1.0!P380,Amendments!P380)</f>
        <v>1.98</v>
      </c>
      <c r="Q380" s="21">
        <f>IF(Amendments!Q380="",Performance_trends_V1.0!Q380,Amendments!Q380)</f>
        <v>4.05</v>
      </c>
      <c r="R380" s="21"/>
    </row>
    <row r="381" spans="1:18" x14ac:dyDescent="1.05">
      <c r="A381" s="21" t="s">
        <v>22</v>
      </c>
      <c r="B381" s="21" t="s">
        <v>129</v>
      </c>
      <c r="C381" s="21" t="s">
        <v>130</v>
      </c>
      <c r="D381" s="21" t="s">
        <v>131</v>
      </c>
      <c r="E381" s="21" t="s">
        <v>131</v>
      </c>
      <c r="F381" s="21">
        <v>2</v>
      </c>
      <c r="G381" s="59"/>
      <c r="H381" s="60"/>
      <c r="I381" s="60"/>
      <c r="J381" s="60"/>
      <c r="K381" s="60"/>
      <c r="L381" s="60"/>
      <c r="M381" s="21">
        <f>IF(Amendments!M381="",Performance_trends_V1.0!M381,Amendments!M381)</f>
        <v>2.85</v>
      </c>
      <c r="N381" s="21">
        <f>IF(Amendments!N381="",Performance_trends_V1.0!N381,Amendments!N381)</f>
        <v>4.3099999999999996</v>
      </c>
      <c r="O381" s="21">
        <f>IF(Amendments!O381="",Performance_trends_V1.0!O381,Amendments!O381)</f>
        <v>3.97</v>
      </c>
      <c r="P381" s="21">
        <f>IF(Amendments!P381="",Performance_trends_V1.0!P381,Amendments!P381)</f>
        <v>4.17</v>
      </c>
      <c r="Q381" s="21">
        <f>IF(Amendments!Q381="",Performance_trends_V1.0!Q381,Amendments!Q381)</f>
        <v>9.77</v>
      </c>
      <c r="R381" s="21"/>
    </row>
    <row r="382" spans="1:18" x14ac:dyDescent="1.05">
      <c r="A382" s="21" t="s">
        <v>23</v>
      </c>
      <c r="B382" s="21" t="s">
        <v>129</v>
      </c>
      <c r="C382" s="21" t="s">
        <v>130</v>
      </c>
      <c r="D382" s="21" t="s">
        <v>131</v>
      </c>
      <c r="E382" s="21" t="s">
        <v>131</v>
      </c>
      <c r="F382" s="21">
        <v>2</v>
      </c>
      <c r="G382" s="59"/>
      <c r="H382" s="60"/>
      <c r="I382" s="60"/>
      <c r="J382" s="60"/>
      <c r="K382" s="60"/>
      <c r="L382" s="60"/>
      <c r="M382" s="21">
        <f>IF(Amendments!M382="",Performance_trends_V1.0!M382,Amendments!M382)</f>
        <v>0</v>
      </c>
      <c r="N382" s="21">
        <f>IF(Amendments!N382="",Performance_trends_V1.0!N382,Amendments!N382)</f>
        <v>0.5</v>
      </c>
      <c r="O382" s="21">
        <f>IF(Amendments!O382="",Performance_trends_V1.0!O382,Amendments!O382)</f>
        <v>0.33</v>
      </c>
      <c r="P382" s="21">
        <f>IF(Amendments!P382="",Performance_trends_V1.0!P382,Amendments!P382)</f>
        <v>0.08</v>
      </c>
      <c r="Q382" s="21">
        <f>IF(Amendments!Q382="",Performance_trends_V1.0!Q382,Amendments!Q382)</f>
        <v>0.16</v>
      </c>
      <c r="R382" s="21"/>
    </row>
    <row r="383" spans="1:18" x14ac:dyDescent="1.05">
      <c r="A383" s="21" t="s">
        <v>25</v>
      </c>
      <c r="B383" s="21" t="s">
        <v>129</v>
      </c>
      <c r="C383" s="21" t="s">
        <v>130</v>
      </c>
      <c r="D383" s="21" t="s">
        <v>131</v>
      </c>
      <c r="E383" s="21" t="s">
        <v>131</v>
      </c>
      <c r="F383" s="21">
        <v>2</v>
      </c>
      <c r="G383" s="59"/>
      <c r="H383" s="60"/>
      <c r="I383" s="60"/>
      <c r="J383" s="60"/>
      <c r="K383" s="60"/>
      <c r="L383" s="60"/>
      <c r="M383" s="21">
        <f>IF(Amendments!M383="",Performance_trends_V1.0!M383,Amendments!M383)</f>
        <v>5.85</v>
      </c>
      <c r="N383" s="21">
        <f>IF(Amendments!N383="",Performance_trends_V1.0!N383,Amendments!N383)</f>
        <v>2.31</v>
      </c>
      <c r="O383" s="21">
        <f>IF(Amendments!O383="",Performance_trends_V1.0!O383,Amendments!O383)</f>
        <v>2.27</v>
      </c>
      <c r="P383" s="21">
        <f>IF(Amendments!P383="",Performance_trends_V1.0!P383,Amendments!P383)</f>
        <v>7.11</v>
      </c>
      <c r="Q383" s="21">
        <f>IF(Amendments!Q383="",Performance_trends_V1.0!Q383,Amendments!Q383)</f>
        <v>6.36</v>
      </c>
      <c r="R383" s="21"/>
    </row>
    <row r="384" spans="1:18" x14ac:dyDescent="1.05">
      <c r="A384" s="21" t="s">
        <v>26</v>
      </c>
      <c r="B384" s="21" t="s">
        <v>129</v>
      </c>
      <c r="C384" s="21" t="s">
        <v>130</v>
      </c>
      <c r="D384" s="21" t="s">
        <v>131</v>
      </c>
      <c r="E384" s="21" t="s">
        <v>131</v>
      </c>
      <c r="F384" s="21">
        <v>2</v>
      </c>
      <c r="G384" s="59"/>
      <c r="H384" s="60"/>
      <c r="I384" s="60"/>
      <c r="J384" s="60"/>
      <c r="K384" s="60"/>
      <c r="L384" s="60"/>
      <c r="M384" s="21">
        <f>IF(Amendments!M384="",Performance_trends_V1.0!M384,Amendments!M384)</f>
        <v>9.44</v>
      </c>
      <c r="N384" s="21">
        <f>IF(Amendments!N384="",Performance_trends_V1.0!N384,Amendments!N384)</f>
        <v>8.4</v>
      </c>
      <c r="O384" s="21">
        <f>IF(Amendments!O384="",Performance_trends_V1.0!O384,Amendments!O384)</f>
        <v>3.94</v>
      </c>
      <c r="P384" s="21">
        <f>IF(Amendments!P384="",Performance_trends_V1.0!P384,Amendments!P384)</f>
        <v>1.53</v>
      </c>
      <c r="Q384" s="21">
        <f>IF(Amendments!Q384="",Performance_trends_V1.0!Q384,Amendments!Q384)</f>
        <v>2.4300000000000002</v>
      </c>
      <c r="R384" s="21"/>
    </row>
    <row r="385" spans="1:18" x14ac:dyDescent="1.05">
      <c r="A385" s="21" t="s">
        <v>27</v>
      </c>
      <c r="B385" s="21" t="s">
        <v>129</v>
      </c>
      <c r="C385" s="21" t="s">
        <v>130</v>
      </c>
      <c r="D385" s="21" t="s">
        <v>131</v>
      </c>
      <c r="E385" s="21" t="s">
        <v>131</v>
      </c>
      <c r="F385" s="21">
        <v>2</v>
      </c>
      <c r="G385" s="59"/>
      <c r="H385" s="60"/>
      <c r="I385" s="60"/>
      <c r="J385" s="60"/>
      <c r="K385" s="60"/>
      <c r="L385" s="60"/>
      <c r="M385" s="21">
        <f>IF(Amendments!M385="",Performance_trends_V1.0!M385,Amendments!M385)</f>
        <v>2.67</v>
      </c>
      <c r="N385" s="21">
        <f>IF(Amendments!N385="",Performance_trends_V1.0!N385,Amendments!N385)</f>
        <v>2.85</v>
      </c>
      <c r="O385" s="21">
        <f>IF(Amendments!O385="",Performance_trends_V1.0!O385,Amendments!O385)</f>
        <v>1.75</v>
      </c>
      <c r="P385" s="21">
        <f>IF(Amendments!P385="",Performance_trends_V1.0!P385,Amendments!P385)</f>
        <v>2.06</v>
      </c>
      <c r="Q385" s="21">
        <f>IF(Amendments!Q385="",Performance_trends_V1.0!Q385,Amendments!Q385)</f>
        <v>3.86</v>
      </c>
      <c r="R385" s="21"/>
    </row>
    <row r="386" spans="1:18" x14ac:dyDescent="1.05">
      <c r="A386" s="21" t="s">
        <v>28</v>
      </c>
      <c r="B386" s="21" t="s">
        <v>129</v>
      </c>
      <c r="C386" s="21" t="s">
        <v>130</v>
      </c>
      <c r="D386" s="21" t="s">
        <v>131</v>
      </c>
      <c r="E386" s="21" t="s">
        <v>131</v>
      </c>
      <c r="F386" s="21">
        <v>2</v>
      </c>
      <c r="G386" s="59"/>
      <c r="H386" s="60"/>
      <c r="I386" s="60"/>
      <c r="J386" s="60"/>
      <c r="K386" s="60"/>
      <c r="L386" s="60"/>
      <c r="M386" s="21">
        <f>IF(Amendments!M386="",Performance_trends_V1.0!M386,Amendments!M386)</f>
        <v>5.46</v>
      </c>
      <c r="N386" s="21">
        <f>IF(Amendments!N386="",Performance_trends_V1.0!N386,Amendments!N386)</f>
        <v>11.59</v>
      </c>
      <c r="O386" s="21">
        <f>IF(Amendments!O386="",Performance_trends_V1.0!O386,Amendments!O386)</f>
        <v>7.66</v>
      </c>
      <c r="P386" s="21">
        <f>IF(Amendments!P386="",Performance_trends_V1.0!P386,Amendments!P386)</f>
        <v>4.6100000000000003</v>
      </c>
      <c r="Q386" s="21">
        <f>IF(Amendments!Q386="",Performance_trends_V1.0!Q386,Amendments!Q386)</f>
        <v>6.69</v>
      </c>
      <c r="R386" s="21"/>
    </row>
    <row r="387" spans="1:18" x14ac:dyDescent="1.05">
      <c r="A387" s="21" t="s">
        <v>29</v>
      </c>
      <c r="B387" s="21" t="s">
        <v>129</v>
      </c>
      <c r="C387" s="21" t="s">
        <v>130</v>
      </c>
      <c r="D387" s="21" t="s">
        <v>131</v>
      </c>
      <c r="E387" s="21" t="s">
        <v>131</v>
      </c>
      <c r="F387" s="21">
        <v>2</v>
      </c>
      <c r="G387" s="59"/>
      <c r="H387" s="60"/>
      <c r="I387" s="60"/>
      <c r="J387" s="60"/>
      <c r="K387" s="60"/>
      <c r="L387" s="60"/>
      <c r="M387" s="21">
        <f>IF(Amendments!M387="",Performance_trends_V1.0!M387,Amendments!M387)</f>
        <v>1.22</v>
      </c>
      <c r="N387" s="21">
        <f>IF(Amendments!N387="",Performance_trends_V1.0!N387,Amendments!N387)</f>
        <v>1.95</v>
      </c>
      <c r="O387" s="21">
        <f>IF(Amendments!O387="",Performance_trends_V1.0!O387,Amendments!O387)</f>
        <v>0.66</v>
      </c>
      <c r="P387" s="21">
        <f>IF(Amendments!P387="",Performance_trends_V1.0!P387,Amendments!P387)</f>
        <v>2.42</v>
      </c>
      <c r="Q387" s="21">
        <f>IF(Amendments!Q387="",Performance_trends_V1.0!Q387,Amendments!Q387)</f>
        <v>2.59</v>
      </c>
      <c r="R387" s="21"/>
    </row>
    <row r="388" spans="1:18" x14ac:dyDescent="1.05">
      <c r="A388" s="21" t="s">
        <v>30</v>
      </c>
      <c r="B388" s="21" t="s">
        <v>129</v>
      </c>
      <c r="C388" s="21" t="s">
        <v>130</v>
      </c>
      <c r="D388" s="21" t="s">
        <v>131</v>
      </c>
      <c r="E388" s="21" t="s">
        <v>131</v>
      </c>
      <c r="F388" s="21">
        <v>2</v>
      </c>
      <c r="G388" s="59"/>
      <c r="H388" s="60"/>
      <c r="I388" s="60"/>
      <c r="J388" s="60"/>
      <c r="K388" s="60"/>
      <c r="L388" s="60"/>
      <c r="M388" s="21">
        <f>IF(Amendments!M388="",Performance_trends_V1.0!M388,Amendments!M388)</f>
        <v>1.28</v>
      </c>
      <c r="N388" s="21">
        <f>IF(Amendments!N388="",Performance_trends_V1.0!N388,Amendments!N388)</f>
        <v>2.2599999999999998</v>
      </c>
      <c r="O388" s="21">
        <f>IF(Amendments!O388="",Performance_trends_V1.0!O388,Amendments!O388)</f>
        <v>3.24</v>
      </c>
      <c r="P388" s="21">
        <f>IF(Amendments!P388="",Performance_trends_V1.0!P388,Amendments!P388)</f>
        <v>2.58</v>
      </c>
      <c r="Q388" s="21">
        <f>IF(Amendments!Q388="",Performance_trends_V1.0!Q388,Amendments!Q388)</f>
        <v>3.02</v>
      </c>
      <c r="R388" s="21"/>
    </row>
    <row r="389" spans="1:18" x14ac:dyDescent="1.05">
      <c r="A389" s="21" t="s">
        <v>31</v>
      </c>
      <c r="B389" s="21" t="s">
        <v>129</v>
      </c>
      <c r="C389" s="21" t="s">
        <v>130</v>
      </c>
      <c r="D389" s="21" t="s">
        <v>131</v>
      </c>
      <c r="E389" s="21" t="s">
        <v>131</v>
      </c>
      <c r="F389" s="21">
        <v>2</v>
      </c>
      <c r="G389" s="59"/>
      <c r="H389" s="60"/>
      <c r="I389" s="60"/>
      <c r="J389" s="60"/>
      <c r="K389" s="60"/>
      <c r="L389" s="60"/>
      <c r="M389" s="21">
        <f>IF(Amendments!M389="",Performance_trends_V1.0!M389,Amendments!M389)</f>
        <v>0.52</v>
      </c>
      <c r="N389" s="21">
        <f>IF(Amendments!N389="",Performance_trends_V1.0!N389,Amendments!N389)</f>
        <v>0.87</v>
      </c>
      <c r="O389" s="21">
        <f>IF(Amendments!O389="",Performance_trends_V1.0!O389,Amendments!O389)</f>
        <v>0.88</v>
      </c>
      <c r="P389" s="21">
        <f>IF(Amendments!P389="",Performance_trends_V1.0!P389,Amendments!P389)</f>
        <v>1.61</v>
      </c>
      <c r="Q389" s="21">
        <f>IF(Amendments!Q389="",Performance_trends_V1.0!Q389,Amendments!Q389)</f>
        <v>0.37</v>
      </c>
      <c r="R389" s="21"/>
    </row>
    <row r="390" spans="1:18" x14ac:dyDescent="1.05">
      <c r="A390" s="21" t="s">
        <v>32</v>
      </c>
      <c r="B390" s="21" t="s">
        <v>129</v>
      </c>
      <c r="C390" s="21" t="s">
        <v>130</v>
      </c>
      <c r="D390" s="21" t="s">
        <v>131</v>
      </c>
      <c r="E390" s="21" t="s">
        <v>131</v>
      </c>
      <c r="F390" s="21">
        <v>2</v>
      </c>
      <c r="G390" s="59"/>
      <c r="H390" s="60"/>
      <c r="I390" s="60"/>
      <c r="J390" s="60"/>
      <c r="K390" s="60"/>
      <c r="L390" s="60"/>
      <c r="M390" s="21">
        <f>IF(Amendments!M390="",Performance_trends_V1.0!M390,Amendments!M390)</f>
        <v>4.6100000000000003</v>
      </c>
      <c r="N390" s="21">
        <f>IF(Amendments!N390="",Performance_trends_V1.0!N390,Amendments!N390)</f>
        <v>1.9</v>
      </c>
      <c r="O390" s="21">
        <f>IF(Amendments!O390="",Performance_trends_V1.0!O390,Amendments!O390)</f>
        <v>4.7300000000000004</v>
      </c>
      <c r="P390" s="21">
        <f>IF(Amendments!P390="",Performance_trends_V1.0!P390,Amendments!P390)</f>
        <v>2.34</v>
      </c>
      <c r="Q390" s="21">
        <f>IF(Amendments!Q390="",Performance_trends_V1.0!Q390,Amendments!Q390)</f>
        <v>4.8</v>
      </c>
      <c r="R390" s="21"/>
    </row>
    <row r="391" spans="1:18" x14ac:dyDescent="1.05">
      <c r="A391" s="21" t="s">
        <v>33</v>
      </c>
      <c r="B391" s="21" t="s">
        <v>129</v>
      </c>
      <c r="C391" s="21" t="s">
        <v>130</v>
      </c>
      <c r="D391" s="21" t="s">
        <v>131</v>
      </c>
      <c r="E391" s="21" t="s">
        <v>131</v>
      </c>
      <c r="F391" s="21">
        <v>2</v>
      </c>
      <c r="G391" s="59"/>
      <c r="H391" s="60"/>
      <c r="I391" s="60"/>
      <c r="J391" s="60"/>
      <c r="K391" s="60"/>
      <c r="L391" s="60"/>
      <c r="M391" s="21">
        <f>IF(Amendments!M391="",Performance_trends_V1.0!M391,Amendments!M391)</f>
        <v>6.66</v>
      </c>
      <c r="N391" s="21">
        <f>IF(Amendments!N391="",Performance_trends_V1.0!N391,Amendments!N391)</f>
        <v>5.18</v>
      </c>
      <c r="O391" s="21">
        <f>IF(Amendments!O391="",Performance_trends_V1.0!O391,Amendments!O391)</f>
        <v>1.73</v>
      </c>
      <c r="P391" s="21">
        <f>IF(Amendments!P391="",Performance_trends_V1.0!P391,Amendments!P391)</f>
        <v>1.31</v>
      </c>
      <c r="Q391" s="21">
        <f>IF(Amendments!Q391="",Performance_trends_V1.0!Q391,Amendments!Q391)</f>
        <v>0.87</v>
      </c>
      <c r="R391" s="21"/>
    </row>
    <row r="392" spans="1:18" x14ac:dyDescent="1.05">
      <c r="A392" s="21" t="s">
        <v>34</v>
      </c>
      <c r="B392" s="21" t="s">
        <v>129</v>
      </c>
      <c r="C392" s="21" t="s">
        <v>130</v>
      </c>
      <c r="D392" s="21" t="s">
        <v>131</v>
      </c>
      <c r="E392" s="21" t="s">
        <v>131</v>
      </c>
      <c r="F392" s="21">
        <v>2</v>
      </c>
      <c r="G392" s="59"/>
      <c r="H392" s="60"/>
      <c r="I392" s="60"/>
      <c r="J392" s="60"/>
      <c r="K392" s="60"/>
      <c r="L392" s="60"/>
      <c r="M392" s="21">
        <f>IF(Amendments!M392="",Performance_trends_V1.0!M392,Amendments!M392)</f>
        <v>0.03</v>
      </c>
      <c r="N392" s="21">
        <f>IF(Amendments!N392="",Performance_trends_V1.0!N392,Amendments!N392)</f>
        <v>0.75</v>
      </c>
      <c r="O392" s="21">
        <f>IF(Amendments!O392="",Performance_trends_V1.0!O392,Amendments!O392)</f>
        <v>2.31</v>
      </c>
      <c r="P392" s="21">
        <f>IF(Amendments!P392="",Performance_trends_V1.0!P392,Amendments!P392)</f>
        <v>3.02</v>
      </c>
      <c r="Q392" s="21">
        <f>IF(Amendments!Q392="",Performance_trends_V1.0!Q392,Amendments!Q392)</f>
        <v>4.1900000000000004</v>
      </c>
      <c r="R392" s="21"/>
    </row>
    <row r="393" spans="1:18" x14ac:dyDescent="1.05">
      <c r="A393" s="21" t="s">
        <v>35</v>
      </c>
      <c r="B393" s="21" t="s">
        <v>129</v>
      </c>
      <c r="C393" s="21" t="s">
        <v>130</v>
      </c>
      <c r="D393" s="21" t="s">
        <v>131</v>
      </c>
      <c r="E393" s="21" t="s">
        <v>131</v>
      </c>
      <c r="F393" s="21">
        <v>2</v>
      </c>
      <c r="G393" s="59"/>
      <c r="H393" s="60"/>
      <c r="I393" s="60"/>
      <c r="J393" s="60"/>
      <c r="K393" s="60"/>
      <c r="L393" s="60"/>
      <c r="M393" s="21">
        <f>IF(Amendments!M393="",Performance_trends_V1.0!M393,Amendments!M393)</f>
        <v>0.01</v>
      </c>
      <c r="N393" s="21">
        <f>IF(Amendments!N393="",Performance_trends_V1.0!N393,Amendments!N393)</f>
        <v>1.78</v>
      </c>
      <c r="O393" s="21">
        <f>IF(Amendments!O393="",Performance_trends_V1.0!O393,Amendments!O393)</f>
        <v>0.03</v>
      </c>
      <c r="P393" s="21">
        <f>IF(Amendments!P393="",Performance_trends_V1.0!P393,Amendments!P393)</f>
        <v>0.56999999999999995</v>
      </c>
      <c r="Q393" s="21">
        <f>IF(Amendments!Q393="",Performance_trends_V1.0!Q393,Amendments!Q393)</f>
        <v>3.74</v>
      </c>
      <c r="R393" s="21"/>
    </row>
    <row r="394" spans="1:18" x14ac:dyDescent="1.05">
      <c r="A394" s="21" t="s">
        <v>36</v>
      </c>
      <c r="B394" s="21" t="s">
        <v>129</v>
      </c>
      <c r="C394" s="21" t="s">
        <v>130</v>
      </c>
      <c r="D394" s="21" t="s">
        <v>131</v>
      </c>
      <c r="E394" s="21" t="s">
        <v>131</v>
      </c>
      <c r="F394" s="21">
        <v>2</v>
      </c>
      <c r="G394" s="59"/>
      <c r="H394" s="60"/>
      <c r="I394" s="60"/>
      <c r="J394" s="60"/>
      <c r="K394" s="60"/>
      <c r="L394" s="60"/>
      <c r="M394" s="21">
        <f>IF(Amendments!M394="",Performance_trends_V1.0!M394,Amendments!M394)</f>
        <v>2.0299999999999998</v>
      </c>
      <c r="N394" s="21">
        <f>IF(Amendments!N394="",Performance_trends_V1.0!N394,Amendments!N394)</f>
        <v>3.39</v>
      </c>
      <c r="O394" s="21">
        <f>IF(Amendments!O394="",Performance_trends_V1.0!O394,Amendments!O394)</f>
        <v>3.22</v>
      </c>
      <c r="P394" s="21">
        <f>IF(Amendments!P394="",Performance_trends_V1.0!P394,Amendments!P394)</f>
        <v>2.2599999999999998</v>
      </c>
      <c r="Q394" s="21">
        <f>IF(Amendments!Q394="",Performance_trends_V1.0!Q394,Amendments!Q394)</f>
        <v>1.21</v>
      </c>
      <c r="R394" s="21"/>
    </row>
    <row r="395" spans="1:18" x14ac:dyDescent="1.05">
      <c r="A395" s="21" t="s">
        <v>37</v>
      </c>
      <c r="B395" s="21" t="s">
        <v>129</v>
      </c>
      <c r="C395" s="21" t="s">
        <v>130</v>
      </c>
      <c r="D395" s="21" t="s">
        <v>131</v>
      </c>
      <c r="E395" s="21" t="s">
        <v>131</v>
      </c>
      <c r="F395" s="21">
        <v>2</v>
      </c>
      <c r="G395" s="59"/>
      <c r="H395" s="60"/>
      <c r="I395" s="60"/>
      <c r="J395" s="60"/>
      <c r="K395" s="60"/>
      <c r="L395" s="60"/>
      <c r="M395" s="21">
        <f>IF(Amendments!M395="",Performance_trends_V1.0!M395,Amendments!M395)</f>
        <v>2.83</v>
      </c>
      <c r="N395" s="21">
        <f>IF(Amendments!N395="",Performance_trends_V1.0!N395,Amendments!N395)</f>
        <v>6.11</v>
      </c>
      <c r="O395" s="21">
        <f>IF(Amendments!O395="",Performance_trends_V1.0!O395,Amendments!O395)</f>
        <v>13.69</v>
      </c>
      <c r="P395" s="21">
        <f>IF(Amendments!P395="",Performance_trends_V1.0!P395,Amendments!P395)</f>
        <v>1.0900000000000001</v>
      </c>
      <c r="Q395" s="21">
        <f>IF(Amendments!Q395="",Performance_trends_V1.0!Q395,Amendments!Q395)</f>
        <v>0.91</v>
      </c>
      <c r="R395" s="21"/>
    </row>
    <row r="396" spans="1:18" x14ac:dyDescent="1.05">
      <c r="A396" s="21" t="s">
        <v>38</v>
      </c>
      <c r="B396" s="21" t="s">
        <v>129</v>
      </c>
      <c r="C396" s="21" t="s">
        <v>130</v>
      </c>
      <c r="D396" s="21" t="s">
        <v>131</v>
      </c>
      <c r="E396" s="21" t="s">
        <v>131</v>
      </c>
      <c r="F396" s="21">
        <v>2</v>
      </c>
      <c r="G396" s="59"/>
      <c r="H396" s="60"/>
      <c r="I396" s="60"/>
      <c r="J396" s="60"/>
      <c r="K396" s="60"/>
      <c r="L396" s="60"/>
      <c r="M396" s="21">
        <f>IF(Amendments!M396="",Performance_trends_V1.0!M396,Amendments!M396)</f>
        <v>0.23</v>
      </c>
      <c r="N396" s="21">
        <f>IF(Amendments!N396="",Performance_trends_V1.0!N396,Amendments!N396)</f>
        <v>0.01</v>
      </c>
      <c r="O396" s="21">
        <f>IF(Amendments!O396="",Performance_trends_V1.0!O396,Amendments!O396)</f>
        <v>0.48</v>
      </c>
      <c r="P396" s="21">
        <f>IF(Amendments!P396="",Performance_trends_V1.0!P396,Amendments!P396)</f>
        <v>2.16</v>
      </c>
      <c r="Q396" s="21">
        <f>IF(Amendments!Q396="",Performance_trends_V1.0!Q396,Amendments!Q396)</f>
        <v>0</v>
      </c>
      <c r="R396" s="21"/>
    </row>
    <row r="397" spans="1:18" x14ac:dyDescent="1.05">
      <c r="A397" s="3" t="s">
        <v>18</v>
      </c>
      <c r="B397" s="4" t="s">
        <v>132</v>
      </c>
      <c r="C397" s="3" t="s">
        <v>133</v>
      </c>
      <c r="D397" s="3" t="s">
        <v>41</v>
      </c>
      <c r="E397" s="5" t="s">
        <v>134</v>
      </c>
      <c r="F397" s="3">
        <v>1</v>
      </c>
      <c r="G397" s="63">
        <f>IF(Amendments!G397="",Performance_trends_V1.0!G397,Amendments!G397)</f>
        <v>163.18782572881409</v>
      </c>
      <c r="H397" s="63">
        <f>IF(Amendments!H397="",Performance_trends_V1.0!H397,Amendments!H397)</f>
        <v>131.18946695398898</v>
      </c>
      <c r="I397" s="63">
        <f>IF(Amendments!I397="",Performance_trends_V1.0!I397,Amendments!I397)</f>
        <v>129.24117753656495</v>
      </c>
      <c r="J397" s="63">
        <f>IF(Amendments!J397="",Performance_trends_V1.0!J397,Amendments!J397)</f>
        <v>127.5</v>
      </c>
      <c r="K397" s="63">
        <f>IF(Amendments!K397="",Performance_trends_V1.0!K397,Amendments!K397)</f>
        <v>117.4</v>
      </c>
      <c r="L397" s="63">
        <f>IF(Amendments!L397="",Performance_trends_V1.0!L397,Amendments!L397)</f>
        <v>137.5</v>
      </c>
      <c r="M397" s="63">
        <f>IF(Amendments!M397="",Performance_trends_V1.0!M397,Amendments!M397)</f>
        <v>129.19999999999999</v>
      </c>
      <c r="N397" s="63">
        <f>IF(Amendments!N397="",Performance_trends_V1.0!N397,Amendments!N397)</f>
        <v>145.5</v>
      </c>
      <c r="O397" s="63">
        <f>IF(Amendments!O397="",Performance_trends_V1.0!O397,Amendments!O397)</f>
        <v>109.3</v>
      </c>
      <c r="P397" s="63">
        <f>IF(Amendments!P397="",Performance_trends_V1.0!P397,Amendments!P397)</f>
        <v>130.56</v>
      </c>
      <c r="Q397" s="63">
        <f>IF(Amendments!Q397="",Performance_trends_V1.0!Q397,Amendments!Q397)</f>
        <v>122.2</v>
      </c>
      <c r="R397" s="5"/>
    </row>
    <row r="398" spans="1:18" x14ac:dyDescent="1.05">
      <c r="A398" s="3" t="s">
        <v>22</v>
      </c>
      <c r="B398" s="4" t="s">
        <v>132</v>
      </c>
      <c r="C398" s="3" t="s">
        <v>133</v>
      </c>
      <c r="D398" s="3" t="s">
        <v>41</v>
      </c>
      <c r="E398" s="5" t="s">
        <v>134</v>
      </c>
      <c r="F398" s="3">
        <v>1</v>
      </c>
      <c r="G398" s="63">
        <f>IF(Amendments!G398="",Performance_trends_V1.0!G398,Amendments!G398)</f>
        <v>159.80000000000001</v>
      </c>
      <c r="H398" s="63">
        <f>IF(Amendments!H398="",Performance_trends_V1.0!H398,Amendments!H398)</f>
        <v>129.30000000000001</v>
      </c>
      <c r="I398" s="63">
        <f>IF(Amendments!I398="",Performance_trends_V1.0!I398,Amendments!I398)</f>
        <v>140.80000000000001</v>
      </c>
      <c r="J398" s="63">
        <f>IF(Amendments!J398="",Performance_trends_V1.0!J398,Amendments!J398)</f>
        <v>129.4</v>
      </c>
      <c r="K398" s="63">
        <f>IF(Amendments!K398="",Performance_trends_V1.0!K398,Amendments!K398)</f>
        <v>110.1</v>
      </c>
      <c r="L398" s="63">
        <f>IF(Amendments!L398="",Performance_trends_V1.0!L398,Amendments!L398)</f>
        <v>133.5</v>
      </c>
      <c r="M398" s="63">
        <f>IF(Amendments!M398="",Performance_trends_V1.0!M398,Amendments!M398)</f>
        <v>151.5</v>
      </c>
      <c r="N398" s="63">
        <f>IF(Amendments!N398="",Performance_trends_V1.0!N398,Amendments!N398)</f>
        <v>154.5</v>
      </c>
      <c r="O398" s="63">
        <f>IF(Amendments!O398="",Performance_trends_V1.0!O398,Amendments!O398)</f>
        <v>138.80000000000001</v>
      </c>
      <c r="P398" s="63">
        <f>IF(Amendments!P398="",Performance_trends_V1.0!P398,Amendments!P398)</f>
        <v>140.19</v>
      </c>
      <c r="Q398" s="63">
        <f>IF(Amendments!Q398="",Performance_trends_V1.0!Q398,Amendments!Q398)</f>
        <v>136.57</v>
      </c>
      <c r="R398" s="5"/>
    </row>
    <row r="399" spans="1:18" ht="60.75" x14ac:dyDescent="1.05">
      <c r="A399" s="3" t="s">
        <v>23</v>
      </c>
      <c r="B399" s="4" t="s">
        <v>132</v>
      </c>
      <c r="C399" s="3" t="s">
        <v>133</v>
      </c>
      <c r="D399" s="3" t="s">
        <v>41</v>
      </c>
      <c r="E399" s="5" t="s">
        <v>134</v>
      </c>
      <c r="F399" s="3">
        <v>1</v>
      </c>
      <c r="G399" s="63">
        <f>IF(Amendments!G399="",Performance_trends_V1.0!G399,Amendments!G399)</f>
        <v>127.93176972281451</v>
      </c>
      <c r="H399" s="63">
        <f>IF(Amendments!H399="",Performance_trends_V1.0!H399,Amendments!H399)</f>
        <v>88.043313262156559</v>
      </c>
      <c r="I399" s="63">
        <f>IF(Amendments!I399="",Performance_trends_V1.0!I399,Amendments!I399)</f>
        <v>101.04071940992219</v>
      </c>
      <c r="J399" s="63">
        <f>IF(Amendments!J399="",Performance_trends_V1.0!J399,Amendments!J399)</f>
        <v>124.22516439716847</v>
      </c>
      <c r="K399" s="63">
        <f>IF(Amendments!K399="",Performance_trends_V1.0!K399,Amendments!K399)</f>
        <v>100.86</v>
      </c>
      <c r="L399" s="63">
        <f>IF(Amendments!L399="",Performance_trends_V1.0!L399,Amendments!L399)</f>
        <v>102.51</v>
      </c>
      <c r="M399" s="63">
        <f>IF(Amendments!M399="",Performance_trends_V1.0!M399,Amendments!M399)</f>
        <v>110.41</v>
      </c>
      <c r="N399" s="63">
        <f>IF(Amendments!N399="",Performance_trends_V1.0!N399,Amendments!N399)</f>
        <v>138.52116188941329</v>
      </c>
      <c r="O399" s="63">
        <f>IF(Amendments!O399="",Performance_trends_V1.0!O399,Amendments!O399)</f>
        <v>119.5</v>
      </c>
      <c r="P399" s="63">
        <f>IF(Amendments!P399="",Performance_trends_V1.0!P399,Amendments!P399)</f>
        <v>108.05</v>
      </c>
      <c r="Q399" s="63">
        <f>IF(Amendments!Q399="",Performance_trends_V1.0!Q399,Amendments!Q399)</f>
        <v>110.86</v>
      </c>
      <c r="R399" s="5" t="s">
        <v>135</v>
      </c>
    </row>
    <row r="400" spans="1:18" x14ac:dyDescent="1.05">
      <c r="A400" s="3" t="s">
        <v>25</v>
      </c>
      <c r="B400" s="4" t="s">
        <v>132</v>
      </c>
      <c r="C400" s="3" t="s">
        <v>133</v>
      </c>
      <c r="D400" s="3" t="s">
        <v>41</v>
      </c>
      <c r="E400" s="5" t="s">
        <v>134</v>
      </c>
      <c r="F400" s="3">
        <v>1</v>
      </c>
      <c r="G400" s="63">
        <f>IF(Amendments!G400="",Performance_trends_V1.0!G400,Amendments!G400)</f>
        <v>181.3</v>
      </c>
      <c r="H400" s="63">
        <f>IF(Amendments!H400="",Performance_trends_V1.0!H400,Amendments!H400)</f>
        <v>155.9</v>
      </c>
      <c r="I400" s="63">
        <f>IF(Amendments!I400="",Performance_trends_V1.0!I400,Amendments!I400)</f>
        <v>151.3140430050438</v>
      </c>
      <c r="J400" s="63">
        <f>IF(Amendments!J400="",Performance_trends_V1.0!J400,Amendments!J400)</f>
        <v>157.76735640416547</v>
      </c>
      <c r="K400" s="63">
        <f>IF(Amendments!K400="",Performance_trends_V1.0!K400,Amendments!K400)</f>
        <v>147.94999999999999</v>
      </c>
      <c r="L400" s="63">
        <f>IF(Amendments!L400="",Performance_trends_V1.0!L400,Amendments!L400)</f>
        <v>165.54</v>
      </c>
      <c r="M400" s="63">
        <f>IF(Amendments!M400="",Performance_trends_V1.0!M400,Amendments!M400)</f>
        <v>162.6</v>
      </c>
      <c r="N400" s="63">
        <f>IF(Amendments!N400="",Performance_trends_V1.0!N400,Amendments!N400)</f>
        <v>148</v>
      </c>
      <c r="O400" s="63">
        <f>IF(Amendments!O400="",Performance_trends_V1.0!O400,Amendments!O400)</f>
        <v>107.5</v>
      </c>
      <c r="P400" s="63">
        <f>IF(Amendments!P400="",Performance_trends_V1.0!P400,Amendments!P400)</f>
        <v>127.03</v>
      </c>
      <c r="Q400" s="63">
        <f>IF(Amendments!Q400="",Performance_trends_V1.0!Q400,Amendments!Q400)</f>
        <v>110.86</v>
      </c>
      <c r="R400" s="5"/>
    </row>
    <row r="401" spans="1:18" ht="60.75" x14ac:dyDescent="1.05">
      <c r="A401" s="3" t="s">
        <v>26</v>
      </c>
      <c r="B401" s="4" t="s">
        <v>132</v>
      </c>
      <c r="C401" s="3" t="s">
        <v>133</v>
      </c>
      <c r="D401" s="3" t="s">
        <v>41</v>
      </c>
      <c r="E401" s="5" t="s">
        <v>134</v>
      </c>
      <c r="F401" s="3">
        <v>1</v>
      </c>
      <c r="G401" s="63">
        <f>IF(Amendments!G401="",Performance_trends_V1.0!G401,Amendments!G401)</f>
        <v>159.44999999999999</v>
      </c>
      <c r="H401" s="63">
        <f>IF(Amendments!H401="",Performance_trends_V1.0!H401,Amendments!H401)</f>
        <v>121.71</v>
      </c>
      <c r="I401" s="63">
        <f>IF(Amendments!I401="",Performance_trends_V1.0!I401,Amendments!I401)</f>
        <v>118.69</v>
      </c>
      <c r="J401" s="63">
        <f>IF(Amendments!J401="",Performance_trends_V1.0!J401,Amendments!J401)</f>
        <v>120.05</v>
      </c>
      <c r="K401" s="63">
        <f>IF(Amendments!K401="",Performance_trends_V1.0!K401,Amendments!K401)</f>
        <v>101.31</v>
      </c>
      <c r="L401" s="63">
        <f>IF(Amendments!L401="",Performance_trends_V1.0!L401,Amendments!L401)</f>
        <v>110.13</v>
      </c>
      <c r="M401" s="63">
        <f>IF(Amendments!M401="",Performance_trends_V1.0!M401,Amendments!M401)</f>
        <v>124.15</v>
      </c>
      <c r="N401" s="63">
        <f>IF(Amendments!N401="",Performance_trends_V1.0!N401,Amendments!N401)</f>
        <v>138.6951590198847</v>
      </c>
      <c r="O401" s="63">
        <f>IF(Amendments!O401="",Performance_trends_V1.0!O401,Amendments!O401)</f>
        <v>110.1</v>
      </c>
      <c r="P401" s="63">
        <f>IF(Amendments!P401="",Performance_trends_V1.0!P401,Amendments!P401)</f>
        <v>122</v>
      </c>
      <c r="Q401" s="63">
        <f>IF(Amendments!Q401="",Performance_trends_V1.0!Q401,Amendments!Q401)</f>
        <v>100.01</v>
      </c>
      <c r="R401" s="5" t="s">
        <v>136</v>
      </c>
    </row>
    <row r="402" spans="1:18" x14ac:dyDescent="1.05">
      <c r="A402" s="3" t="s">
        <v>27</v>
      </c>
      <c r="B402" s="4" t="s">
        <v>132</v>
      </c>
      <c r="C402" s="3" t="s">
        <v>133</v>
      </c>
      <c r="D402" s="3" t="s">
        <v>41</v>
      </c>
      <c r="E402" s="5" t="s">
        <v>134</v>
      </c>
      <c r="F402" s="3">
        <v>1</v>
      </c>
      <c r="G402" s="63">
        <f>IF(Amendments!G402="",Performance_trends_V1.0!G402,Amendments!G402)</f>
        <v>145</v>
      </c>
      <c r="H402" s="63">
        <f>IF(Amendments!H402="",Performance_trends_V1.0!H402,Amendments!H402)</f>
        <v>139</v>
      </c>
      <c r="I402" s="63">
        <f>IF(Amendments!I402="",Performance_trends_V1.0!I402,Amendments!I402)</f>
        <v>156</v>
      </c>
      <c r="J402" s="63">
        <f>IF(Amendments!J402="",Performance_trends_V1.0!J402,Amendments!J402)</f>
        <v>163</v>
      </c>
      <c r="K402" s="63">
        <f>IF(Amendments!K402="",Performance_trends_V1.0!K402,Amendments!K402)</f>
        <v>138</v>
      </c>
      <c r="L402" s="63">
        <f>IF(Amendments!L402="",Performance_trends_V1.0!L402,Amendments!L402)</f>
        <v>152</v>
      </c>
      <c r="M402" s="63">
        <f>IF(Amendments!M402="",Performance_trends_V1.0!M402,Amendments!M402)</f>
        <v>152</v>
      </c>
      <c r="N402" s="63">
        <f>IF(Amendments!N402="",Performance_trends_V1.0!N402,Amendments!N402)</f>
        <v>149.99721316653134</v>
      </c>
      <c r="O402" s="63">
        <f>IF(Amendments!O402="",Performance_trends_V1.0!O402,Amendments!O402)</f>
        <v>119.2</v>
      </c>
      <c r="P402" s="63">
        <f>IF(Amendments!P402="",Performance_trends_V1.0!P402,Amendments!P402)</f>
        <v>151.80000000000001</v>
      </c>
      <c r="Q402" s="63">
        <f>IF(Amendments!Q402="",Performance_trends_V1.0!Q402,Amendments!Q402)</f>
        <v>111.41</v>
      </c>
      <c r="R402" s="5"/>
    </row>
    <row r="403" spans="1:18" x14ac:dyDescent="1.05">
      <c r="A403" s="3" t="s">
        <v>28</v>
      </c>
      <c r="B403" s="4" t="s">
        <v>132</v>
      </c>
      <c r="C403" s="3" t="s">
        <v>133</v>
      </c>
      <c r="D403" s="3" t="s">
        <v>41</v>
      </c>
      <c r="E403" s="5" t="s">
        <v>134</v>
      </c>
      <c r="F403" s="3">
        <v>1</v>
      </c>
      <c r="G403" s="63">
        <f>IF(Amendments!G403="",Performance_trends_V1.0!G403,Amendments!G403)</f>
        <v>137</v>
      </c>
      <c r="H403" s="63">
        <f>IF(Amendments!H403="",Performance_trends_V1.0!H403,Amendments!H403)</f>
        <v>110</v>
      </c>
      <c r="I403" s="63">
        <f>IF(Amendments!I403="",Performance_trends_V1.0!I403,Amendments!I403)</f>
        <v>109</v>
      </c>
      <c r="J403" s="63">
        <f>IF(Amendments!J403="",Performance_trends_V1.0!J403,Amendments!J403)</f>
        <v>129</v>
      </c>
      <c r="K403" s="63">
        <f>IF(Amendments!K403="",Performance_trends_V1.0!K403,Amendments!K403)</f>
        <v>96</v>
      </c>
      <c r="L403" s="63">
        <f>IF(Amendments!L403="",Performance_trends_V1.0!L403,Amendments!L403)</f>
        <v>145</v>
      </c>
      <c r="M403" s="63">
        <f>IF(Amendments!M403="",Performance_trends_V1.0!M403,Amendments!M403)</f>
        <v>132.6</v>
      </c>
      <c r="N403" s="63">
        <f>IF(Amendments!N403="",Performance_trends_V1.0!N403,Amendments!N403)</f>
        <v>137.6</v>
      </c>
      <c r="O403" s="63">
        <f>IF(Amendments!O403="",Performance_trends_V1.0!O403,Amendments!O403)</f>
        <v>111.5</v>
      </c>
      <c r="P403" s="63">
        <f>IF(Amendments!P403="",Performance_trends_V1.0!P403,Amendments!P403)</f>
        <v>150.01</v>
      </c>
      <c r="Q403" s="63">
        <f>IF(Amendments!Q403="",Performance_trends_V1.0!Q403,Amendments!Q403)</f>
        <v>101.55</v>
      </c>
      <c r="R403" s="5"/>
    </row>
    <row r="404" spans="1:18" x14ac:dyDescent="1.05">
      <c r="A404" s="3" t="s">
        <v>29</v>
      </c>
      <c r="B404" s="4" t="s">
        <v>132</v>
      </c>
      <c r="C404" s="3" t="s">
        <v>133</v>
      </c>
      <c r="D404" s="3" t="s">
        <v>41</v>
      </c>
      <c r="E404" s="5" t="s">
        <v>134</v>
      </c>
      <c r="F404" s="3">
        <v>1</v>
      </c>
      <c r="G404" s="63">
        <f>IF(Amendments!G404="",Performance_trends_V1.0!G404,Amendments!G404)</f>
        <v>238.93708487384214</v>
      </c>
      <c r="H404" s="63">
        <f>IF(Amendments!H404="",Performance_trends_V1.0!H404,Amendments!H404)</f>
        <v>232.56528616606187</v>
      </c>
      <c r="I404" s="63">
        <f>IF(Amendments!I404="",Performance_trends_V1.0!I404,Amendments!I404)</f>
        <v>297.19071692801151</v>
      </c>
      <c r="J404" s="63">
        <f>IF(Amendments!J404="",Performance_trends_V1.0!J404,Amendments!J404)</f>
        <v>283.2</v>
      </c>
      <c r="K404" s="63">
        <f>IF(Amendments!K404="",Performance_trends_V1.0!K404,Amendments!K404)</f>
        <v>221.5</v>
      </c>
      <c r="L404" s="63">
        <f>IF(Amendments!L404="",Performance_trends_V1.0!L404,Amendments!L404)</f>
        <v>265.39999999999998</v>
      </c>
      <c r="M404" s="63">
        <f>IF(Amendments!M404="",Performance_trends_V1.0!M404,Amendments!M404)</f>
        <v>271.64135458319294</v>
      </c>
      <c r="N404" s="63">
        <f>IF(Amendments!N404="",Performance_trends_V1.0!N404,Amendments!N404)</f>
        <v>329.3</v>
      </c>
      <c r="O404" s="63">
        <f>IF(Amendments!O404="",Performance_trends_V1.0!O404,Amendments!O404)</f>
        <v>246.6</v>
      </c>
      <c r="P404" s="63">
        <f>IF(Amendments!P404="",Performance_trends_V1.0!P404,Amendments!P404)</f>
        <v>269.57</v>
      </c>
      <c r="Q404" s="63">
        <f>IF(Amendments!Q404="",Performance_trends_V1.0!Q404,Amendments!Q404)</f>
        <v>223.34</v>
      </c>
      <c r="R404" s="5"/>
    </row>
    <row r="405" spans="1:18" x14ac:dyDescent="1.05">
      <c r="A405" s="3" t="s">
        <v>30</v>
      </c>
      <c r="B405" s="4" t="s">
        <v>132</v>
      </c>
      <c r="C405" s="3" t="s">
        <v>133</v>
      </c>
      <c r="D405" s="3" t="s">
        <v>41</v>
      </c>
      <c r="E405" s="5" t="s">
        <v>134</v>
      </c>
      <c r="F405" s="3">
        <v>1</v>
      </c>
      <c r="G405" s="63">
        <f>IF(Amendments!G405="",Performance_trends_V1.0!G405,Amendments!G405)</f>
        <v>115.782</v>
      </c>
      <c r="H405" s="63">
        <f>IF(Amendments!H405="",Performance_trends_V1.0!H405,Amendments!H405)</f>
        <v>109.721</v>
      </c>
      <c r="I405" s="63">
        <f>IF(Amendments!I405="",Performance_trends_V1.0!I405,Amendments!I405)</f>
        <v>121.5</v>
      </c>
      <c r="J405" s="63">
        <f>IF(Amendments!J405="",Performance_trends_V1.0!J405,Amendments!J405)</f>
        <v>121.6</v>
      </c>
      <c r="K405" s="63">
        <f>IF(Amendments!K405="",Performance_trends_V1.0!K405,Amendments!K405)</f>
        <v>114.3</v>
      </c>
      <c r="L405" s="63">
        <f>IF(Amendments!L405="",Performance_trends_V1.0!L405,Amendments!L405)</f>
        <v>109.258</v>
      </c>
      <c r="M405" s="63">
        <f>IF(Amendments!M405="",Performance_trends_V1.0!M405,Amendments!M405)</f>
        <v>106.5</v>
      </c>
      <c r="N405" s="63">
        <f>IF(Amendments!N405="",Performance_trends_V1.0!N405,Amendments!N405)</f>
        <v>123.5</v>
      </c>
      <c r="O405" s="63">
        <f>IF(Amendments!O405="",Performance_trends_V1.0!O405,Amendments!O405)</f>
        <v>117.1</v>
      </c>
      <c r="P405" s="63">
        <f>IF(Amendments!P405="",Performance_trends_V1.0!P405,Amendments!P405)</f>
        <v>106.63</v>
      </c>
      <c r="Q405" s="63">
        <f>IF(Amendments!Q405="",Performance_trends_V1.0!Q405,Amendments!Q405)</f>
        <v>95.96</v>
      </c>
      <c r="R405" s="5"/>
    </row>
    <row r="406" spans="1:18" x14ac:dyDescent="1.05">
      <c r="A406" s="3" t="s">
        <v>31</v>
      </c>
      <c r="B406" s="4" t="s">
        <v>132</v>
      </c>
      <c r="C406" s="3" t="s">
        <v>133</v>
      </c>
      <c r="D406" s="3" t="s">
        <v>41</v>
      </c>
      <c r="E406" s="5" t="s">
        <v>134</v>
      </c>
      <c r="F406" s="3">
        <v>1</v>
      </c>
      <c r="G406" s="63">
        <f>IF(Amendments!G406="",Performance_trends_V1.0!G406,Amendments!G406)</f>
        <v>151.4</v>
      </c>
      <c r="H406" s="63">
        <f>IF(Amendments!H406="",Performance_trends_V1.0!H406,Amendments!H406)</f>
        <v>144.5</v>
      </c>
      <c r="I406" s="63">
        <f>IF(Amendments!I406="",Performance_trends_V1.0!I406,Amendments!I406)</f>
        <v>152.69999999999999</v>
      </c>
      <c r="J406" s="63">
        <f>IF(Amendments!J406="",Performance_trends_V1.0!J406,Amendments!J406)</f>
        <v>161.9</v>
      </c>
      <c r="K406" s="63">
        <f>IF(Amendments!K406="",Performance_trends_V1.0!K406,Amendments!K406)</f>
        <v>141.4</v>
      </c>
      <c r="L406" s="63">
        <f>IF(Amendments!L406="",Performance_trends_V1.0!L406,Amendments!L406)</f>
        <v>156.6</v>
      </c>
      <c r="M406" s="63">
        <f>IF(Amendments!M406="",Performance_trends_V1.0!M406,Amendments!M406)</f>
        <v>160.8713866778383</v>
      </c>
      <c r="N406" s="63">
        <f>IF(Amendments!N406="",Performance_trends_V1.0!N406,Amendments!N406)</f>
        <v>161.9</v>
      </c>
      <c r="O406" s="63">
        <f>IF(Amendments!O406="",Performance_trends_V1.0!O406,Amendments!O406)</f>
        <v>148.19999999999999</v>
      </c>
      <c r="P406" s="63">
        <f>IF(Amendments!P406="",Performance_trends_V1.0!P406,Amendments!P406)</f>
        <v>177.69</v>
      </c>
      <c r="Q406" s="63">
        <f>IF(Amendments!Q406="",Performance_trends_V1.0!Q406,Amendments!Q406)</f>
        <v>147.06</v>
      </c>
      <c r="R406" s="5"/>
    </row>
    <row r="407" spans="1:18" x14ac:dyDescent="1.05">
      <c r="A407" s="3" t="s">
        <v>32</v>
      </c>
      <c r="B407" s="4" t="s">
        <v>132</v>
      </c>
      <c r="C407" s="3" t="s">
        <v>133</v>
      </c>
      <c r="D407" s="3" t="s">
        <v>41</v>
      </c>
      <c r="E407" s="5" t="s">
        <v>134</v>
      </c>
      <c r="F407" s="3">
        <v>1</v>
      </c>
      <c r="G407" s="63">
        <f>IF(Amendments!G407="",Performance_trends_V1.0!G407,Amendments!G407)</f>
        <v>270.10000000000002</v>
      </c>
      <c r="H407" s="63">
        <f>IF(Amendments!H407="",Performance_trends_V1.0!H407,Amendments!H407)</f>
        <v>163.5</v>
      </c>
      <c r="I407" s="63">
        <f>IF(Amendments!I407="",Performance_trends_V1.0!I407,Amendments!I407)</f>
        <v>169.4</v>
      </c>
      <c r="J407" s="63">
        <f>IF(Amendments!J407="",Performance_trends_V1.0!J407,Amendments!J407)</f>
        <v>188.4</v>
      </c>
      <c r="K407" s="63">
        <f>IF(Amendments!K407="",Performance_trends_V1.0!K407,Amendments!K407)</f>
        <v>159.4</v>
      </c>
      <c r="L407" s="63">
        <f>IF(Amendments!L407="",Performance_trends_V1.0!L407,Amendments!L407)</f>
        <v>181.1</v>
      </c>
      <c r="M407" s="63">
        <f>IF(Amendments!M407="",Performance_trends_V1.0!M407,Amendments!M407)</f>
        <v>216</v>
      </c>
      <c r="N407" s="63">
        <f>IF(Amendments!N407="",Performance_trends_V1.0!N407,Amendments!N407)</f>
        <v>259.60000000000002</v>
      </c>
      <c r="O407" s="63">
        <f>IF(Amendments!O407="",Performance_trends_V1.0!O407,Amendments!O407)</f>
        <v>194.5</v>
      </c>
      <c r="P407" s="63">
        <f>IF(Amendments!P407="",Performance_trends_V1.0!P407,Amendments!P407)</f>
        <v>215.76</v>
      </c>
      <c r="Q407" s="63">
        <f>IF(Amendments!Q407="",Performance_trends_V1.0!Q407,Amendments!Q407)</f>
        <v>169.83</v>
      </c>
      <c r="R407" s="5"/>
    </row>
    <row r="408" spans="1:18" x14ac:dyDescent="1.05">
      <c r="A408" s="3" t="s">
        <v>33</v>
      </c>
      <c r="B408" s="4" t="s">
        <v>132</v>
      </c>
      <c r="C408" s="3" t="s">
        <v>133</v>
      </c>
      <c r="D408" s="3" t="s">
        <v>41</v>
      </c>
      <c r="E408" s="5" t="s">
        <v>134</v>
      </c>
      <c r="F408" s="3">
        <v>1</v>
      </c>
      <c r="G408" s="63">
        <f>IF(Amendments!G408="",Performance_trends_V1.0!G408,Amendments!G408)</f>
        <v>173.8</v>
      </c>
      <c r="H408" s="63">
        <f>IF(Amendments!H408="",Performance_trends_V1.0!H408,Amendments!H408)</f>
        <v>131.55101387517661</v>
      </c>
      <c r="I408" s="63">
        <f>IF(Amendments!I408="",Performance_trends_V1.0!I408,Amendments!I408)</f>
        <v>136.5</v>
      </c>
      <c r="J408" s="63">
        <f>IF(Amendments!J408="",Performance_trends_V1.0!J408,Amendments!J408)</f>
        <v>145.5</v>
      </c>
      <c r="K408" s="63">
        <f>IF(Amendments!K408="",Performance_trends_V1.0!K408,Amendments!K408)</f>
        <v>132.5</v>
      </c>
      <c r="L408" s="63">
        <f>IF(Amendments!L408="",Performance_trends_V1.0!L408,Amendments!L408)</f>
        <v>184.95480678029267</v>
      </c>
      <c r="M408" s="63">
        <f>IF(Amendments!M408="",Performance_trends_V1.0!M408,Amendments!M408)</f>
        <v>175.21558370035831</v>
      </c>
      <c r="N408" s="63">
        <f>IF(Amendments!N408="",Performance_trends_V1.0!N408,Amendments!N408)</f>
        <v>151.5</v>
      </c>
      <c r="O408" s="63">
        <f>IF(Amendments!O408="",Performance_trends_V1.0!O408,Amendments!O408)</f>
        <v>125.4</v>
      </c>
      <c r="P408" s="63">
        <f>IF(Amendments!P408="",Performance_trends_V1.0!P408,Amendments!P408)</f>
        <v>158.88</v>
      </c>
      <c r="Q408" s="63">
        <f>IF(Amendments!Q408="",Performance_trends_V1.0!Q408,Amendments!Q408)</f>
        <v>100.17</v>
      </c>
      <c r="R408" s="5"/>
    </row>
    <row r="409" spans="1:18" x14ac:dyDescent="1.05">
      <c r="A409" s="3" t="s">
        <v>34</v>
      </c>
      <c r="B409" s="4" t="s">
        <v>132</v>
      </c>
      <c r="C409" s="3" t="s">
        <v>133</v>
      </c>
      <c r="D409" s="3" t="s">
        <v>41</v>
      </c>
      <c r="E409" s="5" t="s">
        <v>134</v>
      </c>
      <c r="F409" s="3">
        <v>1</v>
      </c>
      <c r="G409" s="63">
        <f>IF(Amendments!G409="",Performance_trends_V1.0!G409,Amendments!G409)</f>
        <v>131</v>
      </c>
      <c r="H409" s="63">
        <f>IF(Amendments!H409="",Performance_trends_V1.0!H409,Amendments!H409)</f>
        <v>121.7</v>
      </c>
      <c r="I409" s="63">
        <f>IF(Amendments!I409="",Performance_trends_V1.0!I409,Amendments!I409)</f>
        <v>130.5</v>
      </c>
      <c r="J409" s="63">
        <f>IF(Amendments!J409="",Performance_trends_V1.0!J409,Amendments!J409)</f>
        <v>144.69999999999999</v>
      </c>
      <c r="K409" s="63">
        <f>IF(Amendments!K409="",Performance_trends_V1.0!K409,Amendments!K409)</f>
        <v>113</v>
      </c>
      <c r="L409" s="63">
        <f>IF(Amendments!L409="",Performance_trends_V1.0!L409,Amendments!L409)</f>
        <v>153</v>
      </c>
      <c r="M409" s="63">
        <f>IF(Amendments!M409="",Performance_trends_V1.0!M409,Amendments!M409)</f>
        <v>178.6</v>
      </c>
      <c r="N409" s="63">
        <f>IF(Amendments!N409="",Performance_trends_V1.0!N409,Amendments!N409)</f>
        <v>156.5</v>
      </c>
      <c r="O409" s="63">
        <f>IF(Amendments!O409="",Performance_trends_V1.0!O409,Amendments!O409)</f>
        <v>115.5</v>
      </c>
      <c r="P409" s="63">
        <f>IF(Amendments!P409="",Performance_trends_V1.0!P409,Amendments!P409)</f>
        <v>154.1</v>
      </c>
      <c r="Q409" s="63">
        <f>IF(Amendments!Q409="",Performance_trends_V1.0!Q409,Amendments!Q409)</f>
        <v>106.37</v>
      </c>
      <c r="R409" s="5"/>
    </row>
    <row r="410" spans="1:18" x14ac:dyDescent="1.05">
      <c r="A410" s="3" t="s">
        <v>35</v>
      </c>
      <c r="B410" s="4" t="s">
        <v>132</v>
      </c>
      <c r="C410" s="3" t="s">
        <v>133</v>
      </c>
      <c r="D410" s="3" t="s">
        <v>41</v>
      </c>
      <c r="E410" s="5" t="s">
        <v>134</v>
      </c>
      <c r="F410" s="3">
        <v>1</v>
      </c>
      <c r="G410" s="63">
        <f>IF(Amendments!G410="",Performance_trends_V1.0!G410,Amendments!G410)</f>
        <v>88.882101405009152</v>
      </c>
      <c r="H410" s="63">
        <f>IF(Amendments!H410="",Performance_trends_V1.0!H410,Amendments!H410)</f>
        <v>81.632653061224488</v>
      </c>
      <c r="I410" s="63">
        <f>IF(Amendments!I410="",Performance_trends_V1.0!I410,Amendments!I410)</f>
        <v>68.614800759013292</v>
      </c>
      <c r="J410" s="63">
        <f>IF(Amendments!J410="",Performance_trends_V1.0!J410,Amendments!J410)</f>
        <v>88.97059657962528</v>
      </c>
      <c r="K410" s="63">
        <f>IF(Amendments!K410="",Performance_trends_V1.0!K410,Amendments!K410)</f>
        <v>66.059861093305784</v>
      </c>
      <c r="L410" s="63">
        <f>IF(Amendments!L410="",Performance_trends_V1.0!L410,Amendments!L410)</f>
        <v>73.400000000000006</v>
      </c>
      <c r="M410" s="63">
        <f>IF(Amendments!M410="",Performance_trends_V1.0!M410,Amendments!M410)</f>
        <v>66.836505319946056</v>
      </c>
      <c r="N410" s="63">
        <f>IF(Amendments!N410="",Performance_trends_V1.0!N410,Amendments!N410)</f>
        <v>71.671743415158573</v>
      </c>
      <c r="O410" s="63">
        <f>IF(Amendments!O410="",Performance_trends_V1.0!O410,Amendments!O410)</f>
        <v>50</v>
      </c>
      <c r="P410" s="63">
        <f>IF(Amendments!P410="",Performance_trends_V1.0!P410,Amendments!P410)</f>
        <v>75.97</v>
      </c>
      <c r="Q410" s="63">
        <f>IF(Amendments!Q410="",Performance_trends_V1.0!Q410,Amendments!Q410)</f>
        <v>47.34</v>
      </c>
      <c r="R410" s="5"/>
    </row>
    <row r="411" spans="1:18" x14ac:dyDescent="1.05">
      <c r="A411" s="3" t="s">
        <v>36</v>
      </c>
      <c r="B411" s="4" t="s">
        <v>132</v>
      </c>
      <c r="C411" s="3" t="s">
        <v>133</v>
      </c>
      <c r="D411" s="3" t="s">
        <v>41</v>
      </c>
      <c r="E411" s="5" t="s">
        <v>134</v>
      </c>
      <c r="F411" s="3">
        <v>1</v>
      </c>
      <c r="G411" s="63">
        <f>IF(Amendments!G411="",Performance_trends_V1.0!G411,Amendments!G411)</f>
        <v>195.12368055709214</v>
      </c>
      <c r="H411" s="63">
        <f>IF(Amendments!H411="",Performance_trends_V1.0!H411,Amendments!H411)</f>
        <v>161.19999999999999</v>
      </c>
      <c r="I411" s="63">
        <f>IF(Amendments!I411="",Performance_trends_V1.0!I411,Amendments!I411)</f>
        <v>140.4</v>
      </c>
      <c r="J411" s="63">
        <f>IF(Amendments!J411="",Performance_trends_V1.0!J411,Amendments!J411)</f>
        <v>161</v>
      </c>
      <c r="K411" s="63">
        <f>IF(Amendments!K411="",Performance_trends_V1.0!K411,Amendments!K411)</f>
        <v>156.4</v>
      </c>
      <c r="L411" s="63">
        <f>IF(Amendments!L411="",Performance_trends_V1.0!L411,Amendments!L411)</f>
        <v>205.5</v>
      </c>
      <c r="M411" s="63">
        <f>IF(Amendments!M411="",Performance_trends_V1.0!M411,Amendments!M411)</f>
        <v>186.2</v>
      </c>
      <c r="N411" s="63">
        <f>IF(Amendments!N411="",Performance_trends_V1.0!N411,Amendments!N411)</f>
        <v>191.21299815350221</v>
      </c>
      <c r="O411" s="63">
        <f>IF(Amendments!O411="",Performance_trends_V1.0!O411,Amendments!O411)</f>
        <v>155.1</v>
      </c>
      <c r="P411" s="63">
        <f>IF(Amendments!P411="",Performance_trends_V1.0!P411,Amendments!P411)</f>
        <v>188.58</v>
      </c>
      <c r="Q411" s="63">
        <f>IF(Amendments!Q411="",Performance_trends_V1.0!Q411,Amendments!Q411)</f>
        <v>129.28</v>
      </c>
      <c r="R411" s="5"/>
    </row>
    <row r="412" spans="1:18" x14ac:dyDescent="1.05">
      <c r="A412" s="3" t="s">
        <v>37</v>
      </c>
      <c r="B412" s="4" t="s">
        <v>132</v>
      </c>
      <c r="C412" s="3" t="s">
        <v>133</v>
      </c>
      <c r="D412" s="3" t="s">
        <v>41</v>
      </c>
      <c r="E412" s="5" t="s">
        <v>134</v>
      </c>
      <c r="F412" s="3">
        <v>1</v>
      </c>
      <c r="G412" s="63">
        <f>IF(Amendments!G412="",Performance_trends_V1.0!G412,Amendments!G412)</f>
        <v>168.99777444044366</v>
      </c>
      <c r="H412" s="63">
        <f>IF(Amendments!H412="",Performance_trends_V1.0!H412,Amendments!H412)</f>
        <v>138</v>
      </c>
      <c r="I412" s="63">
        <f>IF(Amendments!I412="",Performance_trends_V1.0!I412,Amendments!I412)</f>
        <v>130</v>
      </c>
      <c r="J412" s="63">
        <f>IF(Amendments!J412="",Performance_trends_V1.0!J412,Amendments!J412)</f>
        <v>132</v>
      </c>
      <c r="K412" s="63">
        <f>IF(Amendments!K412="",Performance_trends_V1.0!K412,Amendments!K412)</f>
        <v>107</v>
      </c>
      <c r="L412" s="63">
        <f>IF(Amendments!L412="",Performance_trends_V1.0!L412,Amendments!L412)</f>
        <v>120</v>
      </c>
      <c r="M412" s="63">
        <f>IF(Amendments!M412="",Performance_trends_V1.0!M412,Amendments!M412)</f>
        <v>153.1</v>
      </c>
      <c r="N412" s="63">
        <f>IF(Amendments!N412="",Performance_trends_V1.0!N412,Amendments!N412)</f>
        <v>145.80000000000001</v>
      </c>
      <c r="O412" s="63">
        <f>IF(Amendments!O412="",Performance_trends_V1.0!O412,Amendments!O412)</f>
        <v>105.8</v>
      </c>
      <c r="P412" s="63">
        <f>IF(Amendments!P412="",Performance_trends_V1.0!P412,Amendments!P412)</f>
        <v>130.01</v>
      </c>
      <c r="Q412" s="63">
        <f>IF(Amendments!Q412="",Performance_trends_V1.0!Q412,Amendments!Q412)</f>
        <v>109.62</v>
      </c>
      <c r="R412" s="5"/>
    </row>
    <row r="413" spans="1:18" x14ac:dyDescent="1.05">
      <c r="A413" s="3" t="s">
        <v>38</v>
      </c>
      <c r="B413" s="4" t="s">
        <v>132</v>
      </c>
      <c r="C413" s="3" t="s">
        <v>133</v>
      </c>
      <c r="D413" s="3" t="s">
        <v>41</v>
      </c>
      <c r="E413" s="5" t="s">
        <v>134</v>
      </c>
      <c r="F413" s="3">
        <v>1</v>
      </c>
      <c r="G413" s="63">
        <f>IF(Amendments!G413="",Performance_trends_V1.0!G413,Amendments!G413)</f>
        <v>74.3</v>
      </c>
      <c r="H413" s="63">
        <f>IF(Amendments!H413="",Performance_trends_V1.0!H413,Amendments!H413)</f>
        <v>65.900000000000006</v>
      </c>
      <c r="I413" s="63">
        <f>IF(Amendments!I413="",Performance_trends_V1.0!I413,Amendments!I413)</f>
        <v>56.7</v>
      </c>
      <c r="J413" s="63">
        <f>IF(Amendments!J413="",Performance_trends_V1.0!J413,Amendments!J413)</f>
        <v>63.8</v>
      </c>
      <c r="K413" s="63">
        <f>IF(Amendments!K413="",Performance_trends_V1.0!K413,Amendments!K413)</f>
        <v>60.8</v>
      </c>
      <c r="L413" s="63">
        <f>IF(Amendments!L413="",Performance_trends_V1.0!L413,Amendments!L413)</f>
        <v>67.3</v>
      </c>
      <c r="M413" s="63">
        <f>IF(Amendments!M413="",Performance_trends_V1.0!M413,Amendments!M413)</f>
        <v>61.5</v>
      </c>
      <c r="N413" s="63">
        <f>IF(Amendments!N413="",Performance_trends_V1.0!N413,Amendments!N413)</f>
        <v>72.900000000000006</v>
      </c>
      <c r="O413" s="63">
        <f>IF(Amendments!O413="",Performance_trends_V1.0!O413,Amendments!O413)</f>
        <v>48.9</v>
      </c>
      <c r="P413" s="63">
        <f>IF(Amendments!P413="",Performance_trends_V1.0!P413,Amendments!P413)</f>
        <v>64.7</v>
      </c>
      <c r="Q413" s="63">
        <f>IF(Amendments!Q413="",Performance_trends_V1.0!Q413,Amendments!Q413)</f>
        <v>57.93</v>
      </c>
      <c r="R413" s="5"/>
    </row>
    <row r="414" spans="1:18" x14ac:dyDescent="1.05">
      <c r="A414" s="3" t="s">
        <v>18</v>
      </c>
      <c r="B414" s="4" t="s">
        <v>137</v>
      </c>
      <c r="C414" s="3" t="s">
        <v>133</v>
      </c>
      <c r="D414" s="3" t="s">
        <v>138</v>
      </c>
      <c r="E414" s="5" t="s">
        <v>139</v>
      </c>
      <c r="F414" s="3">
        <v>0</v>
      </c>
      <c r="G414" s="63">
        <f>IF(Amendments!G414="",Performance_trends_V1.0!G414,Amendments!G414)</f>
        <v>6181.0065275130291</v>
      </c>
      <c r="H414" s="63">
        <f>IF(Amendments!H414="",Performance_trends_V1.0!H414,Amendments!H414)</f>
        <v>4986.0039356840089</v>
      </c>
      <c r="I414" s="63">
        <f>IF(Amendments!I414="",Performance_trends_V1.0!I414,Amendments!I414)</f>
        <v>4920.9935379411236</v>
      </c>
      <c r="J414" s="63">
        <f>IF(Amendments!J414="",Performance_trends_V1.0!J414,Amendments!J414)</f>
        <v>4858</v>
      </c>
      <c r="K414" s="63">
        <f>IF(Amendments!K414="",Performance_trends_V1.0!K414,Amendments!K414)</f>
        <v>4483</v>
      </c>
      <c r="L414" s="63">
        <f>IF(Amendments!L414="",Performance_trends_V1.0!L414,Amendments!L414)</f>
        <v>5268</v>
      </c>
      <c r="M414" s="63">
        <f>IF(Amendments!M414="",Performance_trends_V1.0!M414,Amendments!M414)</f>
        <v>4963.8639999999996</v>
      </c>
      <c r="N414" s="63">
        <f>IF(Amendments!N414="",Performance_trends_V1.0!N414,Amendments!N414)</f>
        <v>5613</v>
      </c>
      <c r="O414" s="63">
        <f>IF(Amendments!O414="",Performance_trends_V1.0!O414,Amendments!O414)</f>
        <v>4229</v>
      </c>
      <c r="P414" s="63">
        <f>IF(Amendments!P414="",Performance_trends_V1.0!P414,Amendments!P414)</f>
        <v>5061.0017280000011</v>
      </c>
      <c r="Q414" s="63">
        <f>IF(Amendments!Q414="",Performance_trends_V1.0!Q414,Amendments!Q414)</f>
        <v>4740.0646800000004</v>
      </c>
      <c r="R414" s="64"/>
    </row>
    <row r="415" spans="1:18" x14ac:dyDescent="1.05">
      <c r="A415" s="3" t="s">
        <v>22</v>
      </c>
      <c r="B415" s="4" t="s">
        <v>137</v>
      </c>
      <c r="C415" s="3" t="s">
        <v>133</v>
      </c>
      <c r="D415" s="3" t="s">
        <v>138</v>
      </c>
      <c r="E415" s="5" t="s">
        <v>139</v>
      </c>
      <c r="F415" s="3">
        <v>0</v>
      </c>
      <c r="G415" s="63">
        <f>IF(Amendments!G415="",Performance_trends_V1.0!G415,Amendments!G415)</f>
        <v>4378.6478399999996</v>
      </c>
      <c r="H415" s="63">
        <f>IF(Amendments!H415="",Performance_trends_V1.0!H415,Amendments!H415)</f>
        <v>3521</v>
      </c>
      <c r="I415" s="63">
        <f>IF(Amendments!I415="",Performance_trends_V1.0!I415,Amendments!I415)</f>
        <v>3833</v>
      </c>
      <c r="J415" s="63">
        <f>IF(Amendments!J415="",Performance_trends_V1.0!J415,Amendments!J415)</f>
        <v>3530</v>
      </c>
      <c r="K415" s="63">
        <f>IF(Amendments!K415="",Performance_trends_V1.0!K415,Amendments!K415)</f>
        <v>3012.3139799999994</v>
      </c>
      <c r="L415" s="63">
        <f>IF(Amendments!L415="",Performance_trends_V1.0!L415,Amendments!L415)</f>
        <v>3679</v>
      </c>
      <c r="M415" s="63">
        <f>IF(Amendments!M415="",Performance_trends_V1.0!M415,Amendments!M415)</f>
        <v>4180.9454999999998</v>
      </c>
      <c r="N415" s="63">
        <f>IF(Amendments!N415="",Performance_trends_V1.0!N415,Amendments!N415)</f>
        <v>4270</v>
      </c>
      <c r="O415" s="63">
        <f>IF(Amendments!O415="",Performance_trends_V1.0!O415,Amendments!O415)</f>
        <v>3848</v>
      </c>
      <c r="P415" s="63">
        <f>IF(Amendments!P415="",Performance_trends_V1.0!P415,Amendments!P415)</f>
        <v>3894.0996870000004</v>
      </c>
      <c r="Q415" s="63">
        <f>IF(Amendments!Q415="",Performance_trends_V1.0!Q415,Amendments!Q415)</f>
        <v>3801.0708680000002</v>
      </c>
      <c r="R415" s="5"/>
    </row>
    <row r="416" spans="1:18" x14ac:dyDescent="1.05">
      <c r="A416" s="3" t="s">
        <v>23</v>
      </c>
      <c r="B416" s="4" t="s">
        <v>137</v>
      </c>
      <c r="C416" s="3" t="s">
        <v>133</v>
      </c>
      <c r="D416" s="3" t="s">
        <v>138</v>
      </c>
      <c r="E416" s="5" t="s">
        <v>139</v>
      </c>
      <c r="F416" s="3">
        <v>0</v>
      </c>
      <c r="G416" s="63">
        <f>IF(Amendments!G416="",Performance_trends_V1.0!G416,Amendments!G416)</f>
        <v>252</v>
      </c>
      <c r="H416" s="63">
        <f>IF(Amendments!H416="",Performance_trends_V1.0!H416,Amendments!H416)</f>
        <v>174.00352173253049</v>
      </c>
      <c r="I416" s="63">
        <f>IF(Amendments!I416="",Performance_trends_V1.0!I416,Amendments!I416)</f>
        <v>199.9970374861069</v>
      </c>
      <c r="J416" s="63">
        <f>IF(Amendments!J416="",Performance_trends_V1.0!J416,Amendments!J416)</f>
        <v>246.75428262482239</v>
      </c>
      <c r="K416" s="63">
        <f>IF(Amendments!K416="",Performance_trends_V1.0!K416,Amendments!K416)</f>
        <v>260.01707999999996</v>
      </c>
      <c r="L416" s="63">
        <f>IF(Amendments!L416="",Performance_trends_V1.0!L416,Amendments!L416)</f>
        <v>265.22753999999998</v>
      </c>
      <c r="M416" s="63">
        <f>IF(Amendments!M416="",Performance_trends_V1.0!M416,Amendments!M416)</f>
        <v>286.69796666666667</v>
      </c>
      <c r="N416" s="63">
        <f>IF(Amendments!N416="",Performance_trends_V1.0!N416,Amendments!N416)</f>
        <v>360.9978652503741</v>
      </c>
      <c r="O416" s="63">
        <f>IF(Amendments!O416="",Performance_trends_V1.0!O416,Amendments!O416)</f>
        <v>312.99838675899997</v>
      </c>
      <c r="P416" s="63">
        <f>IF(Amendments!P416="",Performance_trends_V1.0!P416,Amendments!P416)</f>
        <v>284.00942499999996</v>
      </c>
      <c r="Q416" s="63">
        <f>IF(Amendments!Q416="",Performance_trends_V1.0!Q416,Amendments!Q416)</f>
        <v>292.00524000000001</v>
      </c>
      <c r="R416" s="5" t="s">
        <v>140</v>
      </c>
    </row>
    <row r="417" spans="1:18" x14ac:dyDescent="1.05">
      <c r="A417" s="3" t="s">
        <v>25</v>
      </c>
      <c r="B417" s="4" t="s">
        <v>137</v>
      </c>
      <c r="C417" s="3" t="s">
        <v>133</v>
      </c>
      <c r="D417" s="3" t="s">
        <v>138</v>
      </c>
      <c r="E417" s="5" t="s">
        <v>139</v>
      </c>
      <c r="F417" s="3">
        <v>0</v>
      </c>
      <c r="G417" s="63">
        <f>IF(Amendments!G417="",Performance_trends_V1.0!G417,Amendments!G417)</f>
        <v>4492</v>
      </c>
      <c r="H417" s="63">
        <f>IF(Amendments!H417="",Performance_trends_V1.0!H417,Amendments!H417)</f>
        <v>3962</v>
      </c>
      <c r="I417" s="63">
        <f>IF(Amendments!I417="",Performance_trends_V1.0!I417,Amendments!I417)</f>
        <v>3875.606583488187</v>
      </c>
      <c r="J417" s="63">
        <f>IF(Amendments!J417="",Performance_trends_V1.0!J417,Amendments!J417)</f>
        <v>4050.881973240274</v>
      </c>
      <c r="K417" s="63">
        <f>IF(Amendments!K417="",Performance_trends_V1.0!K417,Amendments!K417)</f>
        <v>3811.2807699999998</v>
      </c>
      <c r="L417" s="63">
        <f>IF(Amendments!L417="",Performance_trends_V1.0!L417,Amendments!L417)</f>
        <v>4273.0509119999997</v>
      </c>
      <c r="M417" s="63">
        <f>IF(Amendments!M417="",Performance_trends_V1.0!M417,Amendments!M417)</f>
        <v>4213.2911999999997</v>
      </c>
      <c r="N417" s="63">
        <f>IF(Amendments!N417="",Performance_trends_V1.0!N417,Amendments!N417)</f>
        <v>3852.7803999999996</v>
      </c>
      <c r="O417" s="63">
        <f>IF(Amendments!O417="",Performance_trends_V1.0!O417,Amendments!O417)</f>
        <v>2816.5214999999998</v>
      </c>
      <c r="P417" s="63">
        <f>IF(Amendments!P417="",Performance_trends_V1.0!P417,Amendments!P417)</f>
        <v>3334.893184</v>
      </c>
      <c r="Q417" s="63">
        <f>IF(Amendments!Q417="",Performance_trends_V1.0!Q417,Amendments!Q417)</f>
        <v>2922.9347600000001</v>
      </c>
      <c r="R417" s="5"/>
    </row>
    <row r="418" spans="1:18" x14ac:dyDescent="1.05">
      <c r="A418" s="3" t="s">
        <v>26</v>
      </c>
      <c r="B418" s="4" t="s">
        <v>137</v>
      </c>
      <c r="C418" s="3" t="s">
        <v>133</v>
      </c>
      <c r="D418" s="3" t="s">
        <v>138</v>
      </c>
      <c r="E418" s="5" t="s">
        <v>139</v>
      </c>
      <c r="F418" s="3">
        <v>0</v>
      </c>
      <c r="G418" s="63">
        <f>IF(Amendments!G418="",Performance_trends_V1.0!G418,Amendments!G418)</f>
        <v>7409.9727659374639</v>
      </c>
      <c r="H418" s="63">
        <f>IF(Amendments!H418="",Performance_trends_V1.0!H418,Amendments!H418)</f>
        <v>5669</v>
      </c>
      <c r="I418" s="63">
        <f>IF(Amendments!I418="",Performance_trends_V1.0!I418,Amendments!I418)</f>
        <v>5538</v>
      </c>
      <c r="J418" s="63">
        <f>IF(Amendments!J418="",Performance_trends_V1.0!J418,Amendments!J418)</f>
        <v>5610</v>
      </c>
      <c r="K418" s="63">
        <f>IF(Amendments!K418="",Performance_trends_V1.0!K418,Amendments!K418)</f>
        <v>4762</v>
      </c>
      <c r="L418" s="63">
        <f>IF(Amendments!L418="",Performance_trends_V1.0!L418,Amendments!L418)</f>
        <v>5206</v>
      </c>
      <c r="M418" s="63">
        <f>IF(Amendments!M418="",Performance_trends_V1.0!M418,Amendments!M418)</f>
        <v>5903</v>
      </c>
      <c r="N418" s="63">
        <f>IF(Amendments!N418="",Performance_trends_V1.0!N418,Amendments!N418)</f>
        <v>6493.0021727987769</v>
      </c>
      <c r="O418" s="63">
        <f>IF(Amendments!O418="",Performance_trends_V1.0!O418,Amendments!O418)</f>
        <v>5181.79158008594</v>
      </c>
      <c r="P418" s="63">
        <f>IF(Amendments!P418="",Performance_trends_V1.0!P418,Amendments!P418)</f>
        <v>5777.1880000000001</v>
      </c>
      <c r="Q418" s="63">
        <f>IF(Amendments!Q418="",Performance_trends_V1.0!Q418,Amendments!Q418)</f>
        <v>4763.8863410000004</v>
      </c>
      <c r="R418" s="5"/>
    </row>
    <row r="419" spans="1:18" x14ac:dyDescent="1.05">
      <c r="A419" s="3" t="s">
        <v>27</v>
      </c>
      <c r="B419" s="4" t="s">
        <v>137</v>
      </c>
      <c r="C419" s="3" t="s">
        <v>133</v>
      </c>
      <c r="D419" s="3" t="s">
        <v>138</v>
      </c>
      <c r="E419" s="5" t="s">
        <v>139</v>
      </c>
      <c r="F419" s="3">
        <v>0</v>
      </c>
      <c r="G419" s="63">
        <f>IF(Amendments!G419="",Performance_trends_V1.0!G419,Amendments!G419)</f>
        <v>2603.0472499999996</v>
      </c>
      <c r="H419" s="63">
        <f>IF(Amendments!H419="",Performance_trends_V1.0!H419,Amendments!H419)</f>
        <v>2501.7025400000002</v>
      </c>
      <c r="I419" s="63">
        <f>IF(Amendments!I419="",Performance_trends_V1.0!I419,Amendments!I419)</f>
        <v>2811.7767599999997</v>
      </c>
      <c r="J419" s="63">
        <f>IF(Amendments!J419="",Performance_trends_V1.0!J419,Amendments!J419)</f>
        <v>2947.5192199999997</v>
      </c>
      <c r="K419" s="63">
        <f>IF(Amendments!K419="",Performance_trends_V1.0!K419,Amendments!K419)</f>
        <v>2500.1901600000001</v>
      </c>
      <c r="L419" s="63">
        <f>IF(Amendments!L419="",Performance_trends_V1.0!L419,Amendments!L419)</f>
        <v>2762.7671999999998</v>
      </c>
      <c r="M419" s="63">
        <f>IF(Amendments!M419="",Performance_trends_V1.0!M419,Amendments!M419)</f>
        <v>2771.4159999999997</v>
      </c>
      <c r="N419" s="63">
        <f>IF(Amendments!N419="",Performance_trends_V1.0!N419,Amendments!N419)</f>
        <v>2745</v>
      </c>
      <c r="O419" s="63">
        <f>IF(Amendments!O419="",Performance_trends_V1.0!O419,Amendments!O419)</f>
        <v>2189.6610879999998</v>
      </c>
      <c r="P419" s="63">
        <f>IF(Amendments!P419="",Performance_trends_V1.0!P419,Amendments!P419)</f>
        <v>2798.0853780000002</v>
      </c>
      <c r="Q419" s="63">
        <f>IF(Amendments!Q419="",Performance_trends_V1.0!Q419,Amendments!Q419)</f>
        <v>2059.9820409999998</v>
      </c>
      <c r="R419" s="5"/>
    </row>
    <row r="420" spans="1:18" x14ac:dyDescent="1.05">
      <c r="A420" s="3" t="s">
        <v>28</v>
      </c>
      <c r="B420" s="4" t="s">
        <v>137</v>
      </c>
      <c r="C420" s="3" t="s">
        <v>133</v>
      </c>
      <c r="D420" s="3" t="s">
        <v>138</v>
      </c>
      <c r="E420" s="5" t="s">
        <v>139</v>
      </c>
      <c r="F420" s="3">
        <v>0</v>
      </c>
      <c r="G420" s="63">
        <f>IF(Amendments!G420="",Performance_trends_V1.0!G420,Amendments!G420)</f>
        <v>1878.9947300000003</v>
      </c>
      <c r="H420" s="63">
        <f>IF(Amendments!H420="",Performance_trends_V1.0!H420,Amendments!H420)</f>
        <v>1510.8577</v>
      </c>
      <c r="I420" s="63">
        <f>IF(Amendments!I420="",Performance_trends_V1.0!I420,Amendments!I420)</f>
        <v>1499.09662</v>
      </c>
      <c r="J420" s="63">
        <f>IF(Amendments!J420="",Performance_trends_V1.0!J420,Amendments!J420)</f>
        <v>1779.27378</v>
      </c>
      <c r="K420" s="63">
        <f>IF(Amendments!K420="",Performance_trends_V1.0!K420,Amendments!K420)</f>
        <v>1328.3923199999999</v>
      </c>
      <c r="L420" s="63">
        <f>IF(Amendments!L420="",Performance_trends_V1.0!L420,Amendments!L420)</f>
        <v>2011.1941525</v>
      </c>
      <c r="M420" s="63">
        <f>IF(Amendments!M420="",Performance_trends_V1.0!M420,Amendments!M420)</f>
        <v>1843.8029999999999</v>
      </c>
      <c r="N420" s="63">
        <f>IF(Amendments!N420="",Performance_trends_V1.0!N420,Amendments!N420)</f>
        <v>1916.69714976</v>
      </c>
      <c r="O420" s="63">
        <f>IF(Amendments!O420="",Performance_trends_V1.0!O420,Amendments!O420)</f>
        <v>1556.4619499999999</v>
      </c>
      <c r="P420" s="63">
        <f>IF(Amendments!P420="",Performance_trends_V1.0!P420,Amendments!P420)</f>
        <v>2096.014725</v>
      </c>
      <c r="Q420" s="63">
        <f>IF(Amendments!Q420="",Performance_trends_V1.0!Q420,Amendments!Q420)</f>
        <v>1408.066171185</v>
      </c>
      <c r="R420" s="5"/>
    </row>
    <row r="421" spans="1:18" x14ac:dyDescent="1.05">
      <c r="A421" s="3" t="s">
        <v>29</v>
      </c>
      <c r="B421" s="4" t="s">
        <v>137</v>
      </c>
      <c r="C421" s="3" t="s">
        <v>133</v>
      </c>
      <c r="D421" s="3" t="s">
        <v>138</v>
      </c>
      <c r="E421" s="5" t="s">
        <v>139</v>
      </c>
      <c r="F421" s="3">
        <v>0</v>
      </c>
      <c r="G421" s="63">
        <f>IF(Amendments!G421="",Performance_trends_V1.0!G421,Amendments!G421)</f>
        <v>7446.994881967642</v>
      </c>
      <c r="H421" s="63">
        <f>IF(Amendments!H421="",Performance_trends_V1.0!H421,Amendments!H421)</f>
        <v>7253</v>
      </c>
      <c r="I421" s="63">
        <f>IF(Amendments!I421="",Performance_trends_V1.0!I421,Amendments!I421)</f>
        <v>9247.0086894098858</v>
      </c>
      <c r="J421" s="63">
        <f>IF(Amendments!J421="",Performance_trends_V1.0!J421,Amendments!J421)</f>
        <v>8822</v>
      </c>
      <c r="K421" s="63">
        <f>IF(Amendments!K421="",Performance_trends_V1.0!K421,Amendments!K421)</f>
        <v>6926</v>
      </c>
      <c r="L421" s="63">
        <f>IF(Amendments!L421="",Performance_trends_V1.0!L421,Amendments!L421)</f>
        <v>8326</v>
      </c>
      <c r="M421" s="63">
        <f>IF(Amendments!M421="",Performance_trends_V1.0!M421,Amendments!M421)</f>
        <v>8546</v>
      </c>
      <c r="N421" s="63">
        <f>IF(Amendments!N421="",Performance_trends_V1.0!N421,Amendments!N421)</f>
        <v>10388</v>
      </c>
      <c r="O421" s="63">
        <f>IF(Amendments!O421="",Performance_trends_V1.0!O421,Amendments!O421)</f>
        <v>7798.4882639999996</v>
      </c>
      <c r="P421" s="63">
        <f>IF(Amendments!P421="",Performance_trends_V1.0!P421,Amendments!P421)</f>
        <v>8558.8474999999999</v>
      </c>
      <c r="Q421" s="63">
        <f>IF(Amendments!Q421="",Performance_trends_V1.0!Q421,Amendments!Q421)</f>
        <v>7109.0908719999998</v>
      </c>
      <c r="R421" s="5"/>
    </row>
    <row r="422" spans="1:18" x14ac:dyDescent="1.05">
      <c r="A422" s="3" t="s">
        <v>30</v>
      </c>
      <c r="B422" s="4" t="s">
        <v>137</v>
      </c>
      <c r="C422" s="3" t="s">
        <v>133</v>
      </c>
      <c r="D422" s="3" t="s">
        <v>138</v>
      </c>
      <c r="E422" s="5" t="s">
        <v>139</v>
      </c>
      <c r="F422" s="3">
        <v>0</v>
      </c>
      <c r="G422" s="63">
        <f>IF(Amendments!G422="",Performance_trends_V1.0!G422,Amendments!G422)</f>
        <v>4813.9996042210632</v>
      </c>
      <c r="H422" s="63">
        <f>IF(Amendments!H422="",Performance_trends_V1.0!H422,Amendments!H422)</f>
        <v>4561.9945291559943</v>
      </c>
      <c r="I422" s="63">
        <f>IF(Amendments!I422="",Performance_trends_V1.0!I422,Amendments!I422)</f>
        <v>5052</v>
      </c>
      <c r="J422" s="63">
        <f>IF(Amendments!J422="",Performance_trends_V1.0!J422,Amendments!J422)</f>
        <v>5072</v>
      </c>
      <c r="K422" s="63">
        <f>IF(Amendments!K422="",Performance_trends_V1.0!K422,Amendments!K422)</f>
        <v>4785</v>
      </c>
      <c r="L422" s="63">
        <f>IF(Amendments!L422="",Performance_trends_V1.0!L422,Amendments!L422)</f>
        <v>4590.0050605999995</v>
      </c>
      <c r="M422" s="63">
        <f>IF(Amendments!M422="",Performance_trends_V1.0!M422,Amendments!M422)</f>
        <v>4484</v>
      </c>
      <c r="N422" s="63">
        <f>IF(Amendments!N422="",Performance_trends_V1.0!N422,Amendments!N422)</f>
        <v>5212</v>
      </c>
      <c r="O422" s="63">
        <f>IF(Amendments!O422="",Performance_trends_V1.0!O422,Amendments!O422)</f>
        <v>4963</v>
      </c>
      <c r="P422" s="63">
        <f>IF(Amendments!P422="",Performance_trends_V1.0!P422,Amendments!P422)</f>
        <v>4535.8621278999999</v>
      </c>
      <c r="Q422" s="63">
        <f>IF(Amendments!Q422="",Performance_trends_V1.0!Q422,Amendments!Q422)</f>
        <v>4101.018414444583</v>
      </c>
      <c r="R422" s="5"/>
    </row>
    <row r="423" spans="1:18" x14ac:dyDescent="1.05">
      <c r="A423" s="3" t="s">
        <v>31</v>
      </c>
      <c r="B423" s="4" t="s">
        <v>137</v>
      </c>
      <c r="C423" s="3" t="s">
        <v>133</v>
      </c>
      <c r="D423" s="3" t="s">
        <v>138</v>
      </c>
      <c r="E423" s="5" t="s">
        <v>139</v>
      </c>
      <c r="F423" s="3">
        <v>0</v>
      </c>
      <c r="G423" s="63">
        <f>IF(Amendments!G423="",Performance_trends_V1.0!G423,Amendments!G423)</f>
        <v>1750</v>
      </c>
      <c r="H423" s="63">
        <f>IF(Amendments!H423="",Performance_trends_V1.0!H423,Amendments!H423)</f>
        <v>1678</v>
      </c>
      <c r="I423" s="63">
        <f>IF(Amendments!I423="",Performance_trends_V1.0!I423,Amendments!I423)</f>
        <v>1778</v>
      </c>
      <c r="J423" s="63">
        <f>IF(Amendments!J423="",Performance_trends_V1.0!J423,Amendments!J423)</f>
        <v>1892</v>
      </c>
      <c r="K423" s="63">
        <f>IF(Amendments!K423="",Performance_trends_V1.0!K423,Amendments!K423)</f>
        <v>1663</v>
      </c>
      <c r="L423" s="63">
        <f>IF(Amendments!L423="",Performance_trends_V1.0!L423,Amendments!L423)</f>
        <v>1863</v>
      </c>
      <c r="M423" s="63">
        <f>IF(Amendments!M423="",Performance_trends_V1.0!M423,Amendments!M423)</f>
        <v>1920.0032174277337</v>
      </c>
      <c r="N423" s="63">
        <f>IF(Amendments!N423="",Performance_trends_V1.0!N423,Amendments!N423)</f>
        <v>1939.0162351000004</v>
      </c>
      <c r="O423" s="63">
        <f>IF(Amendments!O423="",Performance_trends_V1.0!O423,Amendments!O423)</f>
        <v>1782.5768687999998</v>
      </c>
      <c r="P423" s="63">
        <f>IF(Amendments!P423="",Performance_trends_V1.0!P423,Amendments!P423)</f>
        <v>2141.964105</v>
      </c>
      <c r="Q423" s="63">
        <f>IF(Amendments!Q423="",Performance_trends_V1.0!Q423,Amendments!Q423)</f>
        <v>1776.9995099999999</v>
      </c>
      <c r="R423" s="5"/>
    </row>
    <row r="424" spans="1:18" x14ac:dyDescent="1.05">
      <c r="A424" s="3" t="s">
        <v>32</v>
      </c>
      <c r="B424" s="4" t="s">
        <v>137</v>
      </c>
      <c r="C424" s="3" t="s">
        <v>133</v>
      </c>
      <c r="D424" s="3" t="s">
        <v>138</v>
      </c>
      <c r="E424" s="5" t="s">
        <v>139</v>
      </c>
      <c r="F424" s="3">
        <v>0</v>
      </c>
      <c r="G424" s="63">
        <f>IF(Amendments!G424="",Performance_trends_V1.0!G424,Amendments!G424)</f>
        <v>8446.1080299999994</v>
      </c>
      <c r="H424" s="63">
        <f>IF(Amendments!H424="",Performance_trends_V1.0!H424,Amendments!H424)</f>
        <v>5113.3120800000006</v>
      </c>
      <c r="I424" s="63">
        <f>IF(Amendments!I424="",Performance_trends_V1.0!I424,Amendments!I424)</f>
        <v>5312.9565720000001</v>
      </c>
      <c r="J424" s="63">
        <f>IF(Amendments!J424="",Performance_trends_V1.0!J424,Amendments!J424)</f>
        <v>5916.6831600000005</v>
      </c>
      <c r="K424" s="63">
        <f>IF(Amendments!K424="",Performance_trends_V1.0!K424,Amendments!K424)</f>
        <v>5026.1944240000003</v>
      </c>
      <c r="L424" s="63">
        <f>IF(Amendments!L424="",Performance_trends_V1.0!L424,Amendments!L424)</f>
        <v>5723.6129809999993</v>
      </c>
      <c r="M424" s="63">
        <f>IF(Amendments!M424="",Performance_trends_V1.0!M424,Amendments!M424)</f>
        <v>6845.6880000000001</v>
      </c>
      <c r="N424" s="63">
        <f>IF(Amendments!N424="",Performance_trends_V1.0!N424,Amendments!N424)</f>
        <v>8252.7099600000001</v>
      </c>
      <c r="O424" s="63">
        <f>IF(Amendments!O424="",Performance_trends_V1.0!O424,Amendments!O424)</f>
        <v>6202.7800500000003</v>
      </c>
      <c r="P424" s="63">
        <f>IF(Amendments!P424="",Performance_trends_V1.0!P424,Amendments!P424)</f>
        <v>6906.9306959999994</v>
      </c>
      <c r="Q424" s="63">
        <f>IF(Amendments!Q424="",Performance_trends_V1.0!Q424,Amendments!Q424)</f>
        <v>5454.0225179999998</v>
      </c>
      <c r="R424" s="5"/>
    </row>
    <row r="425" spans="1:18" x14ac:dyDescent="1.05">
      <c r="A425" s="3" t="s">
        <v>33</v>
      </c>
      <c r="B425" s="4" t="s">
        <v>137</v>
      </c>
      <c r="C425" s="3" t="s">
        <v>133</v>
      </c>
      <c r="D425" s="3" t="s">
        <v>138</v>
      </c>
      <c r="E425" s="5" t="s">
        <v>139</v>
      </c>
      <c r="F425" s="3">
        <v>0</v>
      </c>
      <c r="G425" s="63">
        <f>IF(Amendments!G425="",Performance_trends_V1.0!G425,Amendments!G425)</f>
        <v>2874.5438946620002</v>
      </c>
      <c r="H425" s="63">
        <f>IF(Amendments!H425="",Performance_trends_V1.0!H425,Amendments!H425)</f>
        <v>2176.1557860103999</v>
      </c>
      <c r="I425" s="63">
        <f>IF(Amendments!I425="",Performance_trends_V1.0!I425,Amendments!I425)</f>
        <v>2261.5780433910713</v>
      </c>
      <c r="J425" s="63">
        <f>IF(Amendments!J425="",Performance_trends_V1.0!J425,Amendments!J425)</f>
        <v>2414</v>
      </c>
      <c r="K425" s="63">
        <f>IF(Amendments!K425="",Performance_trends_V1.0!K425,Amendments!K425)</f>
        <v>2201.2617080749474</v>
      </c>
      <c r="L425" s="63">
        <f>IF(Amendments!L425="",Performance_trends_V1.0!L425,Amendments!L425)</f>
        <v>3077</v>
      </c>
      <c r="M425" s="63">
        <f>IF(Amendments!M425="",Performance_trends_V1.0!M425,Amendments!M425)</f>
        <v>2923.0865397563375</v>
      </c>
      <c r="N425" s="63">
        <f>IF(Amendments!N425="",Performance_trends_V1.0!N425,Amendments!N425)</f>
        <v>2534.4132</v>
      </c>
      <c r="O425" s="63">
        <f>IF(Amendments!O425="",Performance_trends_V1.0!O425,Amendments!O425)</f>
        <v>2105.3801010000002</v>
      </c>
      <c r="P425" s="63">
        <f>IF(Amendments!P425="",Performance_trends_V1.0!P425,Amendments!P425)</f>
        <v>2675.0466719999999</v>
      </c>
      <c r="Q425" s="63">
        <f>IF(Amendments!Q425="",Performance_trends_V1.0!Q425,Amendments!Q425)</f>
        <v>1694.0714338799999</v>
      </c>
      <c r="R425" s="5"/>
    </row>
    <row r="426" spans="1:18" x14ac:dyDescent="1.05">
      <c r="A426" s="3" t="s">
        <v>34</v>
      </c>
      <c r="B426" s="4" t="s">
        <v>137</v>
      </c>
      <c r="C426" s="3" t="s">
        <v>133</v>
      </c>
      <c r="D426" s="3" t="s">
        <v>138</v>
      </c>
      <c r="E426" s="5" t="s">
        <v>139</v>
      </c>
      <c r="F426" s="3">
        <v>0</v>
      </c>
      <c r="G426" s="63">
        <f>IF(Amendments!G426="",Performance_trends_V1.0!G426,Amendments!G426)</f>
        <v>870.92730000000006</v>
      </c>
      <c r="H426" s="63">
        <f>IF(Amendments!H426="",Performance_trends_V1.0!H426,Amendments!H426)</f>
        <v>812.59090000000003</v>
      </c>
      <c r="I426" s="63">
        <f>IF(Amendments!I426="",Performance_trends_V1.0!I426,Amendments!I426)</f>
        <v>875.40705000000003</v>
      </c>
      <c r="J426" s="63">
        <f>IF(Amendments!J426="",Performance_trends_V1.0!J426,Amendments!J426)</f>
        <v>974.42426999999998</v>
      </c>
      <c r="K426" s="63">
        <f>IF(Amendments!K426="",Performance_trends_V1.0!K426,Amendments!K426)</f>
        <v>762.47880000000009</v>
      </c>
      <c r="L426" s="63">
        <f>IF(Amendments!L426="",Performance_trends_V1.0!L426,Amendments!L426)</f>
        <v>1035.5499</v>
      </c>
      <c r="M426" s="63">
        <f>IF(Amendments!M426="",Performance_trends_V1.0!M426,Amendments!M426)</f>
        <v>1219.4807999999998</v>
      </c>
      <c r="N426" s="63">
        <f>IF(Amendments!N426="",Performance_trends_V1.0!N426,Amendments!N426)</f>
        <v>1071.712</v>
      </c>
      <c r="O426" s="63">
        <f>IF(Amendments!O426="",Performance_trends_V1.0!O426,Amendments!O426)</f>
        <v>794.05210499999998</v>
      </c>
      <c r="P426" s="63">
        <f>IF(Amendments!P426="",Performance_trends_V1.0!P426,Amendments!P426)</f>
        <v>1064</v>
      </c>
      <c r="Q426" s="63">
        <f>IF(Amendments!Q426="",Performance_trends_V1.0!Q426,Amendments!Q426)</f>
        <v>737.01645600000006</v>
      </c>
      <c r="R426" s="5"/>
    </row>
    <row r="427" spans="1:18" x14ac:dyDescent="1.05">
      <c r="A427" s="3" t="s">
        <v>35</v>
      </c>
      <c r="B427" s="4" t="s">
        <v>137</v>
      </c>
      <c r="C427" s="3" t="s">
        <v>133</v>
      </c>
      <c r="D427" s="3" t="s">
        <v>138</v>
      </c>
      <c r="E427" s="5" t="s">
        <v>139</v>
      </c>
      <c r="F427" s="3">
        <v>0</v>
      </c>
      <c r="G427" s="63">
        <f>IF(Amendments!G427="",Performance_trends_V1.0!G427,Amendments!G427)</f>
        <v>290.08451435552837</v>
      </c>
      <c r="H427" s="63">
        <f>IF(Amendments!H427="",Performance_trends_V1.0!H427,Amendments!H427)</f>
        <v>266.9795918367347</v>
      </c>
      <c r="I427" s="63">
        <f>IF(Amendments!I427="",Performance_trends_V1.0!I427,Amendments!I427)</f>
        <v>225.06340796963948</v>
      </c>
      <c r="J427" s="63">
        <f>IF(Amendments!J427="",Performance_trends_V1.0!J427,Amendments!J427)</f>
        <v>292.87340982081048</v>
      </c>
      <c r="K427" s="63">
        <f>IF(Amendments!K427="",Performance_trends_V1.0!K427,Amendments!K427)</f>
        <v>218.44674866334356</v>
      </c>
      <c r="L427" s="63">
        <f>IF(Amendments!L427="",Performance_trends_V1.0!L427,Amendments!L427)</f>
        <v>243.98160000000001</v>
      </c>
      <c r="M427" s="63">
        <f>IF(Amendments!M427="",Performance_trends_V1.0!M427,Amendments!M427)</f>
        <v>223.03341825266</v>
      </c>
      <c r="N427" s="63">
        <f>IF(Amendments!N427="",Performance_trends_V1.0!N427,Amendments!N427)</f>
        <v>239.99999999999997</v>
      </c>
      <c r="O427" s="63">
        <f>IF(Amendments!O427="",Performance_trends_V1.0!O427,Amendments!O427)</f>
        <v>167.93</v>
      </c>
      <c r="P427" s="63">
        <f>IF(Amendments!P427="",Performance_trends_V1.0!P427,Amendments!P427)</f>
        <v>255.98851199999999</v>
      </c>
      <c r="Q427" s="63">
        <f>IF(Amendments!Q427="",Performance_trends_V1.0!Q427,Amendments!Q427)</f>
        <v>159.952392</v>
      </c>
      <c r="R427" s="5"/>
    </row>
    <row r="428" spans="1:18" x14ac:dyDescent="1.05">
      <c r="A428" s="3" t="s">
        <v>36</v>
      </c>
      <c r="B428" s="4" t="s">
        <v>137</v>
      </c>
      <c r="C428" s="3" t="s">
        <v>133</v>
      </c>
      <c r="D428" s="3" t="s">
        <v>138</v>
      </c>
      <c r="E428" s="5" t="s">
        <v>139</v>
      </c>
      <c r="F428" s="3">
        <v>0</v>
      </c>
      <c r="G428" s="63">
        <f>IF(Amendments!G428="",Performance_trends_V1.0!G428,Amendments!G428)</f>
        <v>2799.1526131421824</v>
      </c>
      <c r="H428" s="63">
        <f>IF(Amendments!H428="",Performance_trends_V1.0!H428,Amendments!H428)</f>
        <v>2320.9414799999995</v>
      </c>
      <c r="I428" s="63">
        <f>IF(Amendments!I428="",Performance_trends_V1.0!I428,Amendments!I428)</f>
        <v>2027.08116</v>
      </c>
      <c r="J428" s="63">
        <f>IF(Amendments!J428="",Performance_trends_V1.0!J428,Amendments!J428)</f>
        <v>2334.0170000000003</v>
      </c>
      <c r="K428" s="63">
        <f>IF(Amendments!K428="",Performance_trends_V1.0!K428,Amendments!K428)</f>
        <v>2272.252708</v>
      </c>
      <c r="L428" s="63">
        <f>IF(Amendments!L428="",Performance_trends_V1.0!L428,Amendments!L428)</f>
        <v>2991.4758299999999</v>
      </c>
      <c r="M428" s="63">
        <f>IF(Amendments!M428="",Performance_trends_V1.0!M428,Amendments!M428)</f>
        <v>2722.3817879999997</v>
      </c>
      <c r="N428" s="63">
        <f>IF(Amendments!N428="",Performance_trends_V1.0!N428,Amendments!N428)</f>
        <v>2801.7293341443756</v>
      </c>
      <c r="O428" s="63">
        <f>IF(Amendments!O428="",Performance_trends_V1.0!O428,Amendments!O428)</f>
        <v>2288.1547711400754</v>
      </c>
      <c r="P428" s="63">
        <f>IF(Amendments!P428="",Performance_trends_V1.0!P428,Amendments!P428)</f>
        <v>2799.0112272616529</v>
      </c>
      <c r="Q428" s="63">
        <f>IF(Amendments!Q428="",Performance_trends_V1.0!Q428,Amendments!Q428)</f>
        <v>1930.0211200000001</v>
      </c>
      <c r="R428" s="5"/>
    </row>
    <row r="429" spans="1:18" x14ac:dyDescent="1.05">
      <c r="A429" s="3" t="s">
        <v>37</v>
      </c>
      <c r="B429" s="4" t="s">
        <v>137</v>
      </c>
      <c r="C429" s="3" t="s">
        <v>133</v>
      </c>
      <c r="D429" s="3" t="s">
        <v>138</v>
      </c>
      <c r="E429" s="5" t="s">
        <v>139</v>
      </c>
      <c r="F429" s="3">
        <v>0</v>
      </c>
      <c r="G429" s="63">
        <f>IF(Amendments!G429="",Performance_trends_V1.0!G429,Amendments!G429)</f>
        <v>1403.3828686196102</v>
      </c>
      <c r="H429" s="63">
        <f>IF(Amendments!H429="",Performance_trends_V1.0!H429,Amendments!H429)</f>
        <v>1148.1406800000002</v>
      </c>
      <c r="I429" s="63">
        <f>IF(Amendments!I429="",Performance_trends_V1.0!I429,Amendments!I429)</f>
        <v>1083.4135000000001</v>
      </c>
      <c r="J429" s="63">
        <f>IF(Amendments!J429="",Performance_trends_V1.0!J429,Amendments!J429)</f>
        <v>1104.2842800000001</v>
      </c>
      <c r="K429" s="63">
        <f>IF(Amendments!K429="",Performance_trends_V1.0!K429,Amendments!K429)</f>
        <v>897.31163000000004</v>
      </c>
      <c r="L429" s="63">
        <f>IF(Amendments!L429="",Performance_trends_V1.0!L429,Amendments!L429)</f>
        <v>1011.972</v>
      </c>
      <c r="M429" s="63">
        <f>IF(Amendments!M429="",Performance_trends_V1.0!M429,Amendments!M429)</f>
        <v>1299.9583209999998</v>
      </c>
      <c r="N429" s="63">
        <f>IF(Amendments!N429="",Performance_trends_V1.0!N429,Amendments!N429)</f>
        <v>1243.6550460000003</v>
      </c>
      <c r="O429" s="63">
        <f>IF(Amendments!O429="",Performance_trends_V1.0!O429,Amendments!O429)</f>
        <v>907.71109999999987</v>
      </c>
      <c r="P429" s="63">
        <f>IF(Amendments!P429="",Performance_trends_V1.0!P429,Amendments!P429)</f>
        <v>1120.9592209999998</v>
      </c>
      <c r="Q429" s="63">
        <f>IF(Amendments!Q429="",Performance_trends_V1.0!Q429,Amendments!Q429)</f>
        <v>950.99734799999999</v>
      </c>
      <c r="R429" s="5"/>
    </row>
    <row r="430" spans="1:18" x14ac:dyDescent="1.05">
      <c r="A430" s="3" t="s">
        <v>38</v>
      </c>
      <c r="B430" s="4" t="s">
        <v>137</v>
      </c>
      <c r="C430" s="3" t="s">
        <v>133</v>
      </c>
      <c r="D430" s="3" t="s">
        <v>138</v>
      </c>
      <c r="E430" s="5" t="s">
        <v>139</v>
      </c>
      <c r="F430" s="3">
        <v>0</v>
      </c>
      <c r="G430" s="63">
        <f>IF(Amendments!G430="",Performance_trends_V1.0!G430,Amendments!G430)</f>
        <v>255.97835999999995</v>
      </c>
      <c r="H430" s="63">
        <f>IF(Amendments!H430="",Performance_trends_V1.0!H430,Amendments!H430)</f>
        <v>226.95301000000001</v>
      </c>
      <c r="I430" s="63">
        <f>IF(Amendments!I430="",Performance_trends_V1.0!I430,Amendments!I430)</f>
        <v>196.10262</v>
      </c>
      <c r="J430" s="63">
        <f>IF(Amendments!J430="",Performance_trends_V1.0!J430,Amendments!J430)</f>
        <v>221.11165999999997</v>
      </c>
      <c r="K430" s="63">
        <f>IF(Amendments!K430="",Performance_trends_V1.0!K430,Amendments!K430)</f>
        <v>211.84544</v>
      </c>
      <c r="L430" s="63">
        <f>IF(Amendments!L430="",Performance_trends_V1.0!L430,Amendments!L430)</f>
        <v>233.85404</v>
      </c>
      <c r="M430" s="63">
        <f>IF(Amendments!M430="",Performance_trends_V1.0!M430,Amendments!M430)</f>
        <v>214.08150000000001</v>
      </c>
      <c r="N430" s="63">
        <f>IF(Amendments!N430="",Performance_trends_V1.0!N430,Amendments!N430)</f>
        <v>255.12958800000001</v>
      </c>
      <c r="O430" s="63">
        <f>IF(Amendments!O430="",Performance_trends_V1.0!O430,Amendments!O430)</f>
        <v>172.1022042999131</v>
      </c>
      <c r="P430" s="63">
        <f>IF(Amendments!P430="",Performance_trends_V1.0!P430,Amendments!P430)</f>
        <v>228.01574000000002</v>
      </c>
      <c r="Q430" s="63">
        <f>IF(Amendments!Q430="",Performance_trends_V1.0!Q430,Amendments!Q430)</f>
        <v>204.01482308857794</v>
      </c>
      <c r="R430" s="5"/>
    </row>
    <row r="431" spans="1:18" x14ac:dyDescent="1.05">
      <c r="A431" s="3" t="s">
        <v>18</v>
      </c>
      <c r="B431" s="4" t="s">
        <v>141</v>
      </c>
      <c r="C431" s="3" t="s">
        <v>133</v>
      </c>
      <c r="D431" s="3" t="s">
        <v>142</v>
      </c>
      <c r="E431" s="5" t="s">
        <v>143</v>
      </c>
      <c r="F431" s="3">
        <v>1</v>
      </c>
      <c r="G431" s="63">
        <f>IF(Amendments!G431="",Performance_trends_V1.0!G431,Amendments!G431)</f>
        <v>37876.639999999999</v>
      </c>
      <c r="H431" s="63">
        <f>IF(Amendments!H431="",Performance_trends_V1.0!H431,Amendments!H431)</f>
        <v>38006.129999999997</v>
      </c>
      <c r="I431" s="63">
        <f>IF(Amendments!I431="",Performance_trends_V1.0!I431,Amendments!I431)</f>
        <v>38076.050000000003</v>
      </c>
      <c r="J431" s="63">
        <f>IF(Amendments!J431="",Performance_trends_V1.0!J431,Amendments!J431)</f>
        <v>38095.050000000003</v>
      </c>
      <c r="K431" s="63">
        <f>IF(Amendments!K431="",Performance_trends_V1.0!K431,Amendments!K431)</f>
        <v>38184.71</v>
      </c>
      <c r="L431" s="63">
        <f>IF(Amendments!L431="",Performance_trends_V1.0!L431,Amendments!L431)</f>
        <v>38325.279999999999</v>
      </c>
      <c r="M431" s="63">
        <f>IF(Amendments!M431="",Performance_trends_V1.0!M431,Amendments!M431)</f>
        <v>38420</v>
      </c>
      <c r="N431" s="63">
        <f>IF(Amendments!N431="",Performance_trends_V1.0!N431,Amendments!N431)</f>
        <v>38584.370000000003</v>
      </c>
      <c r="O431" s="63">
        <f>IF(Amendments!O431="",Performance_trends_V1.0!O431,Amendments!O431)</f>
        <v>38709</v>
      </c>
      <c r="P431" s="63">
        <f>IF(Amendments!P431="",Performance_trends_V1.0!P431,Amendments!P431)</f>
        <v>38763.800000000003</v>
      </c>
      <c r="Q431" s="63">
        <f>IF(Amendments!Q431="",Performance_trends_V1.0!Q431,Amendments!Q431)</f>
        <v>38789.4</v>
      </c>
      <c r="R431" s="64"/>
    </row>
    <row r="432" spans="1:18" x14ac:dyDescent="1.05">
      <c r="A432" s="3" t="s">
        <v>22</v>
      </c>
      <c r="B432" s="4" t="s">
        <v>141</v>
      </c>
      <c r="C432" s="3" t="s">
        <v>133</v>
      </c>
      <c r="D432" s="3" t="s">
        <v>142</v>
      </c>
      <c r="E432" s="5" t="s">
        <v>143</v>
      </c>
      <c r="F432" s="3">
        <v>1</v>
      </c>
      <c r="G432" s="63">
        <f>IF(Amendments!G432="",Performance_trends_V1.0!G432,Amendments!G432)</f>
        <v>27400.799999999999</v>
      </c>
      <c r="H432" s="63">
        <f>IF(Amendments!H432="",Performance_trends_V1.0!H432,Amendments!H432)</f>
        <v>27225.7</v>
      </c>
      <c r="I432" s="63">
        <f>IF(Amendments!I432="",Performance_trends_V1.0!I432,Amendments!I432)</f>
        <v>27218.7</v>
      </c>
      <c r="J432" s="63">
        <f>IF(Amendments!J432="",Performance_trends_V1.0!J432,Amendments!J432)</f>
        <v>27275.3</v>
      </c>
      <c r="K432" s="63">
        <f>IF(Amendments!K432="",Performance_trends_V1.0!K432,Amendments!K432)</f>
        <v>27359.8</v>
      </c>
      <c r="L432" s="63">
        <f>IF(Amendments!L432="",Performance_trends_V1.0!L432,Amendments!L432)</f>
        <v>27563.599999999999</v>
      </c>
      <c r="M432" s="63">
        <f>IF(Amendments!M432="",Performance_trends_V1.0!M432,Amendments!M432)</f>
        <v>27597</v>
      </c>
      <c r="N432" s="63">
        <f>IF(Amendments!N432="",Performance_trends_V1.0!N432,Amendments!N432)</f>
        <v>27644.400000000001</v>
      </c>
      <c r="O432" s="63">
        <f>IF(Amendments!O432="",Performance_trends_V1.0!O432,Amendments!O432)</f>
        <v>27733.4</v>
      </c>
      <c r="P432" s="63">
        <f>IF(Amendments!P432="",Performance_trends_V1.0!P432,Amendments!P432)</f>
        <v>27777.3</v>
      </c>
      <c r="Q432" s="63">
        <f>IF(Amendments!Q432="",Performance_trends_V1.0!Q432,Amendments!Q432)</f>
        <v>27832.400000000001</v>
      </c>
      <c r="R432" s="5"/>
    </row>
    <row r="433" spans="1:18" ht="60.75" x14ac:dyDescent="1.05">
      <c r="A433" s="3" t="s">
        <v>23</v>
      </c>
      <c r="B433" s="4" t="s">
        <v>141</v>
      </c>
      <c r="C433" s="3" t="s">
        <v>133</v>
      </c>
      <c r="D433" s="3" t="s">
        <v>142</v>
      </c>
      <c r="E433" s="5" t="s">
        <v>143</v>
      </c>
      <c r="F433" s="3">
        <v>1</v>
      </c>
      <c r="G433" s="63">
        <f>IF(Amendments!G433="",Performance_trends_V1.0!G433,Amendments!G433)</f>
        <v>1969.8</v>
      </c>
      <c r="H433" s="63">
        <f>IF(Amendments!H433="",Performance_trends_V1.0!H433,Amendments!H433)</f>
        <v>1976.34</v>
      </c>
      <c r="I433" s="63">
        <f>IF(Amendments!I433="",Performance_trends_V1.0!I433,Amendments!I433)</f>
        <v>1979.37068</v>
      </c>
      <c r="J433" s="63">
        <f>IF(Amendments!J433="",Performance_trends_V1.0!J433,Amendments!J433)</f>
        <v>1986.347</v>
      </c>
      <c r="K433" s="63">
        <f>IF(Amendments!K433="",Performance_trends_V1.0!K433,Amendments!K433)</f>
        <v>2578</v>
      </c>
      <c r="L433" s="63">
        <f>IF(Amendments!L433="",Performance_trends_V1.0!L433,Amendments!L433)</f>
        <v>2587.333333333333</v>
      </c>
      <c r="M433" s="63">
        <f>IF(Amendments!M433="",Performance_trends_V1.0!M433,Amendments!M433)</f>
        <v>2596.6666666666665</v>
      </c>
      <c r="N433" s="63">
        <f>IF(Amendments!N433="",Performance_trends_V1.0!N433,Amendments!N433)</f>
        <v>2606.0845890000001</v>
      </c>
      <c r="O433" s="63">
        <f>IF(Amendments!O433="",Performance_trends_V1.0!O433,Amendments!O433)</f>
        <v>2619.2333619999999</v>
      </c>
      <c r="P433" s="63">
        <f>IF(Amendments!P433="",Performance_trends_V1.0!P433,Amendments!P433)</f>
        <v>2628.5</v>
      </c>
      <c r="Q433" s="63">
        <f>IF(Amendments!Q433="",Performance_trends_V1.0!Q433,Amendments!Q433)</f>
        <v>2634</v>
      </c>
      <c r="R433" s="5" t="s">
        <v>144</v>
      </c>
    </row>
    <row r="434" spans="1:18" x14ac:dyDescent="1.05">
      <c r="A434" s="3" t="s">
        <v>25</v>
      </c>
      <c r="B434" s="4" t="s">
        <v>141</v>
      </c>
      <c r="C434" s="3" t="s">
        <v>133</v>
      </c>
      <c r="D434" s="3" t="s">
        <v>142</v>
      </c>
      <c r="E434" s="5" t="s">
        <v>143</v>
      </c>
      <c r="F434" s="3">
        <v>1</v>
      </c>
      <c r="G434" s="63">
        <f>IF(Amendments!G434="",Performance_trends_V1.0!G434,Amendments!G434)</f>
        <v>24777.5</v>
      </c>
      <c r="H434" s="63">
        <f>IF(Amendments!H434="",Performance_trends_V1.0!H434,Amendments!H434)</f>
        <v>25406.7</v>
      </c>
      <c r="I434" s="63">
        <f>IF(Amendments!I434="",Performance_trends_V1.0!I434,Amendments!I434)</f>
        <v>25613</v>
      </c>
      <c r="J434" s="63">
        <f>IF(Amendments!J434="",Performance_trends_V1.0!J434,Amendments!J434)</f>
        <v>25676.3</v>
      </c>
      <c r="K434" s="63">
        <f>IF(Amendments!K434="",Performance_trends_V1.0!K434,Amendments!K434)</f>
        <v>25760.6</v>
      </c>
      <c r="L434" s="63">
        <f>IF(Amendments!L434="",Performance_trends_V1.0!L434,Amendments!L434)</f>
        <v>25812.799999999999</v>
      </c>
      <c r="M434" s="63">
        <f>IF(Amendments!M434="",Performance_trends_V1.0!M434,Amendments!M434)</f>
        <v>25912.1</v>
      </c>
      <c r="N434" s="63">
        <f>IF(Amendments!N434="",Performance_trends_V1.0!N434,Amendments!N434)</f>
        <v>26032.3</v>
      </c>
      <c r="O434" s="63">
        <f>IF(Amendments!O434="",Performance_trends_V1.0!O434,Amendments!O434)</f>
        <v>26200.2</v>
      </c>
      <c r="P434" s="63">
        <f>IF(Amendments!P434="",Performance_trends_V1.0!P434,Amendments!P434)</f>
        <v>26252.799999999999</v>
      </c>
      <c r="Q434" s="63">
        <f>IF(Amendments!Q434="",Performance_trends_V1.0!Q434,Amendments!Q434)</f>
        <v>26366</v>
      </c>
      <c r="R434" s="5"/>
    </row>
    <row r="435" spans="1:18" ht="60.75" x14ac:dyDescent="1.05">
      <c r="A435" s="3" t="s">
        <v>26</v>
      </c>
      <c r="B435" s="4" t="s">
        <v>141</v>
      </c>
      <c r="C435" s="3" t="s">
        <v>133</v>
      </c>
      <c r="D435" s="3" t="s">
        <v>142</v>
      </c>
      <c r="E435" s="5" t="s">
        <v>143</v>
      </c>
      <c r="F435" s="3">
        <v>1</v>
      </c>
      <c r="G435" s="63">
        <f>IF(Amendments!G435="",Performance_trends_V1.0!G435,Amendments!G435)</f>
        <v>46472.077553700001</v>
      </c>
      <c r="H435" s="63">
        <f>IF(Amendments!H435="",Performance_trends_V1.0!H435,Amendments!H435)</f>
        <v>46576</v>
      </c>
      <c r="I435" s="63">
        <f>IF(Amendments!I435="",Performance_trends_V1.0!I435,Amendments!I435)</f>
        <v>46657</v>
      </c>
      <c r="J435" s="63">
        <f>IF(Amendments!J435="",Performance_trends_V1.0!J435,Amendments!J435)</f>
        <v>46727</v>
      </c>
      <c r="K435" s="63">
        <f>IF(Amendments!K435="",Performance_trends_V1.0!K435,Amendments!K435)</f>
        <v>47000</v>
      </c>
      <c r="L435" s="63">
        <f>IF(Amendments!L435="",Performance_trends_V1.0!L435,Amendments!L435)</f>
        <v>47273</v>
      </c>
      <c r="M435" s="63">
        <f>IF(Amendments!M435="",Performance_trends_V1.0!M435,Amendments!M435)</f>
        <v>47546</v>
      </c>
      <c r="N435" s="63">
        <f>IF(Amendments!N435="",Performance_trends_V1.0!N435,Amendments!N435)</f>
        <v>46814.915666002998</v>
      </c>
      <c r="O435" s="63">
        <f>IF(Amendments!O435="",Performance_trends_V1.0!O435,Amendments!O435)</f>
        <v>47064.410355004002</v>
      </c>
      <c r="P435" s="63">
        <f>IF(Amendments!P435="",Performance_trends_V1.0!P435,Amendments!P435)</f>
        <v>47354</v>
      </c>
      <c r="Q435" s="63">
        <f>IF(Amendments!Q435="",Performance_trends_V1.0!Q435,Amendments!Q435)</f>
        <v>47634.1</v>
      </c>
      <c r="R435" s="5" t="s">
        <v>145</v>
      </c>
    </row>
    <row r="436" spans="1:18" x14ac:dyDescent="1.05">
      <c r="A436" s="3" t="s">
        <v>27</v>
      </c>
      <c r="B436" s="4" t="s">
        <v>141</v>
      </c>
      <c r="C436" s="3" t="s">
        <v>133</v>
      </c>
      <c r="D436" s="3" t="s">
        <v>142</v>
      </c>
      <c r="E436" s="5" t="s">
        <v>143</v>
      </c>
      <c r="F436" s="3">
        <v>1</v>
      </c>
      <c r="G436" s="63">
        <f>IF(Amendments!G436="",Performance_trends_V1.0!G436,Amendments!G436)</f>
        <v>17952.05</v>
      </c>
      <c r="H436" s="63">
        <f>IF(Amendments!H436="",Performance_trends_V1.0!H436,Amendments!H436)</f>
        <v>17997.86</v>
      </c>
      <c r="I436" s="63">
        <f>IF(Amendments!I436="",Performance_trends_V1.0!I436,Amendments!I436)</f>
        <v>18024.21</v>
      </c>
      <c r="J436" s="63">
        <f>IF(Amendments!J436="",Performance_trends_V1.0!J436,Amendments!J436)</f>
        <v>18082.939999999999</v>
      </c>
      <c r="K436" s="63">
        <f>IF(Amendments!K436="",Performance_trends_V1.0!K436,Amendments!K436)</f>
        <v>18117.32</v>
      </c>
      <c r="L436" s="63">
        <f>IF(Amendments!L436="",Performance_trends_V1.0!L436,Amendments!L436)</f>
        <v>18176.099999999999</v>
      </c>
      <c r="M436" s="63">
        <f>IF(Amendments!M436="",Performance_trends_V1.0!M436,Amendments!M436)</f>
        <v>18233</v>
      </c>
      <c r="N436" s="63">
        <f>IF(Amendments!N436="",Performance_trends_V1.0!N436,Amendments!N436)</f>
        <v>18300.34</v>
      </c>
      <c r="O436" s="63">
        <f>IF(Amendments!O436="",Performance_trends_V1.0!O436,Amendments!O436)</f>
        <v>18369.64</v>
      </c>
      <c r="P436" s="63">
        <f>IF(Amendments!P436="",Performance_trends_V1.0!P436,Amendments!P436)</f>
        <v>18432.71</v>
      </c>
      <c r="Q436" s="63">
        <f>IF(Amendments!Q436="",Performance_trends_V1.0!Q436,Amendments!Q436)</f>
        <v>18490.099999999999</v>
      </c>
      <c r="R436" s="5"/>
    </row>
    <row r="437" spans="1:18" x14ac:dyDescent="1.05">
      <c r="A437" s="3" t="s">
        <v>28</v>
      </c>
      <c r="B437" s="4" t="s">
        <v>141</v>
      </c>
      <c r="C437" s="3" t="s">
        <v>133</v>
      </c>
      <c r="D437" s="3" t="s">
        <v>142</v>
      </c>
      <c r="E437" s="5" t="s">
        <v>143</v>
      </c>
      <c r="F437" s="3">
        <v>1</v>
      </c>
      <c r="G437" s="63">
        <f>IF(Amendments!G437="",Performance_trends_V1.0!G437,Amendments!G437)</f>
        <v>13715.29</v>
      </c>
      <c r="H437" s="63">
        <f>IF(Amendments!H437="",Performance_trends_V1.0!H437,Amendments!H437)</f>
        <v>13735.07</v>
      </c>
      <c r="I437" s="63">
        <f>IF(Amendments!I437="",Performance_trends_V1.0!I437,Amendments!I437)</f>
        <v>13753.18</v>
      </c>
      <c r="J437" s="63">
        <f>IF(Amendments!J437="",Performance_trends_V1.0!J437,Amendments!J437)</f>
        <v>13792.82</v>
      </c>
      <c r="K437" s="63">
        <f>IF(Amendments!K437="",Performance_trends_V1.0!K437,Amendments!K437)</f>
        <v>13837.42</v>
      </c>
      <c r="L437" s="63">
        <f>IF(Amendments!L437="",Performance_trends_V1.0!L437,Amendments!L437)</f>
        <v>13870.3045</v>
      </c>
      <c r="M437" s="63">
        <f>IF(Amendments!M437="",Performance_trends_V1.0!M437,Amendments!M437)</f>
        <v>13905</v>
      </c>
      <c r="N437" s="63">
        <f>IF(Amendments!N437="",Performance_trends_V1.0!N437,Amendments!N437)</f>
        <v>13929.4851</v>
      </c>
      <c r="O437" s="63">
        <f>IF(Amendments!O437="",Performance_trends_V1.0!O437,Amendments!O437)</f>
        <v>13959.3</v>
      </c>
      <c r="P437" s="63">
        <f>IF(Amendments!P437="",Performance_trends_V1.0!P437,Amendments!P437)</f>
        <v>13972.5</v>
      </c>
      <c r="Q437" s="63">
        <f>IF(Amendments!Q437="",Performance_trends_V1.0!Q437,Amendments!Q437)</f>
        <v>13865.742700000001</v>
      </c>
      <c r="R437" s="5"/>
    </row>
    <row r="438" spans="1:18" x14ac:dyDescent="1.05">
      <c r="A438" s="3" t="s">
        <v>29</v>
      </c>
      <c r="B438" s="4" t="s">
        <v>141</v>
      </c>
      <c r="C438" s="3" t="s">
        <v>133</v>
      </c>
      <c r="D438" s="3" t="s">
        <v>142</v>
      </c>
      <c r="E438" s="5" t="s">
        <v>143</v>
      </c>
      <c r="F438" s="3">
        <v>1</v>
      </c>
      <c r="G438" s="63">
        <f>IF(Amendments!G438="",Performance_trends_V1.0!G438,Amendments!G438)</f>
        <v>31167.178949637</v>
      </c>
      <c r="H438" s="63">
        <f>IF(Amendments!H438="",Performance_trends_V1.0!H438,Amendments!H438)</f>
        <v>31186.941609252201</v>
      </c>
      <c r="I438" s="63">
        <f>IF(Amendments!I438="",Performance_trends_V1.0!I438,Amendments!I438)</f>
        <v>31114.729238496999</v>
      </c>
      <c r="J438" s="63">
        <f>IF(Amendments!J438="",Performance_trends_V1.0!J438,Amendments!J438)</f>
        <v>31147.73</v>
      </c>
      <c r="K438" s="63">
        <f>IF(Amendments!K438="",Performance_trends_V1.0!K438,Amendments!K438)</f>
        <v>31266.5</v>
      </c>
      <c r="L438" s="63">
        <f>IF(Amendments!L438="",Performance_trends_V1.0!L438,Amendments!L438)</f>
        <v>31373.7</v>
      </c>
      <c r="M438" s="63">
        <f>IF(Amendments!M438="",Performance_trends_V1.0!M438,Amendments!M438)</f>
        <v>31460.6</v>
      </c>
      <c r="N438" s="63">
        <f>IF(Amendments!N438="",Performance_trends_V1.0!N438,Amendments!N438)</f>
        <v>31549.996711005999</v>
      </c>
      <c r="O438" s="63">
        <f>IF(Amendments!O438="",Performance_trends_V1.0!O438,Amendments!O438)</f>
        <v>31624.04</v>
      </c>
      <c r="P438" s="63">
        <f>IF(Amendments!P438="",Performance_trends_V1.0!P438,Amendments!P438)</f>
        <v>31750</v>
      </c>
      <c r="Q438" s="63">
        <f>IF(Amendments!Q438="",Performance_trends_V1.0!Q438,Amendments!Q438)</f>
        <v>31830.799999999999</v>
      </c>
      <c r="R438" s="5"/>
    </row>
    <row r="439" spans="1:18" x14ac:dyDescent="1.05">
      <c r="A439" s="3" t="s">
        <v>30</v>
      </c>
      <c r="B439" s="4" t="s">
        <v>141</v>
      </c>
      <c r="C439" s="3" t="s">
        <v>133</v>
      </c>
      <c r="D439" s="3" t="s">
        <v>142</v>
      </c>
      <c r="E439" s="5" t="s">
        <v>143</v>
      </c>
      <c r="F439" s="3">
        <v>1</v>
      </c>
      <c r="G439" s="63">
        <f>IF(Amendments!G439="",Performance_trends_V1.0!G439,Amendments!G439)</f>
        <v>41578.134806973998</v>
      </c>
      <c r="H439" s="63">
        <f>IF(Amendments!H439="",Performance_trends_V1.0!H439,Amendments!H439)</f>
        <v>41578.134806973998</v>
      </c>
      <c r="I439" s="63">
        <f>IF(Amendments!I439="",Performance_trends_V1.0!I439,Amendments!I439)</f>
        <v>41578.134806973998</v>
      </c>
      <c r="J439" s="63">
        <f>IF(Amendments!J439="",Performance_trends_V1.0!J439,Amendments!J439)</f>
        <v>41715.672245102003</v>
      </c>
      <c r="K439" s="63">
        <f>IF(Amendments!K439="",Performance_trends_V1.0!K439,Amendments!K439)</f>
        <v>41881.199636233003</v>
      </c>
      <c r="L439" s="63">
        <f>IF(Amendments!L439="",Performance_trends_V1.0!L439,Amendments!L439)</f>
        <v>42010.7</v>
      </c>
      <c r="M439" s="63">
        <f>IF(Amendments!M439="",Performance_trends_V1.0!M439,Amendments!M439)</f>
        <v>42102.877915341996</v>
      </c>
      <c r="N439" s="63">
        <f>IF(Amendments!N439="",Performance_trends_V1.0!N439,Amendments!N439)</f>
        <v>42198.05</v>
      </c>
      <c r="O439" s="63">
        <f>IF(Amendments!O439="",Performance_trends_V1.0!O439,Amendments!O439)</f>
        <v>42382.02</v>
      </c>
      <c r="P439" s="63">
        <f>IF(Amendments!P439="",Performance_trends_V1.0!P439,Amendments!P439)</f>
        <v>42538.33</v>
      </c>
      <c r="Q439" s="63">
        <f>IF(Amendments!Q439="",Performance_trends_V1.0!Q439,Amendments!Q439)</f>
        <v>42736.748795795997</v>
      </c>
      <c r="R439" s="5"/>
    </row>
    <row r="440" spans="1:18" x14ac:dyDescent="1.05">
      <c r="A440" s="3" t="s">
        <v>31</v>
      </c>
      <c r="B440" s="4" t="s">
        <v>141</v>
      </c>
      <c r="C440" s="3" t="s">
        <v>133</v>
      </c>
      <c r="D440" s="3" t="s">
        <v>142</v>
      </c>
      <c r="E440" s="5" t="s">
        <v>143</v>
      </c>
      <c r="F440" s="3">
        <v>1</v>
      </c>
      <c r="G440" s="63">
        <f>IF(Amendments!G440="",Performance_trends_V1.0!G440,Amendments!G440)</f>
        <v>11559.2</v>
      </c>
      <c r="H440" s="63">
        <f>IF(Amendments!H440="",Performance_trends_V1.0!H440,Amendments!H440)</f>
        <v>11610.2</v>
      </c>
      <c r="I440" s="63">
        <f>IF(Amendments!I440="",Performance_trends_V1.0!I440,Amendments!I440)</f>
        <v>11645.4</v>
      </c>
      <c r="J440" s="63">
        <f>IF(Amendments!J440="",Performance_trends_V1.0!J440,Amendments!J440)</f>
        <v>11687.9</v>
      </c>
      <c r="K440" s="63">
        <f>IF(Amendments!K440="",Performance_trends_V1.0!K440,Amendments!K440)</f>
        <v>11762</v>
      </c>
      <c r="L440" s="63">
        <f>IF(Amendments!L440="",Performance_trends_V1.0!L440,Amendments!L440)</f>
        <v>11894.6</v>
      </c>
      <c r="M440" s="63">
        <f>IF(Amendments!M440="",Performance_trends_V1.0!M440,Amendments!M440)</f>
        <v>11935.02</v>
      </c>
      <c r="N440" s="63">
        <f>IF(Amendments!N440="",Performance_trends_V1.0!N440,Amendments!N440)</f>
        <v>11976.629000000001</v>
      </c>
      <c r="O440" s="63">
        <f>IF(Amendments!O440="",Performance_trends_V1.0!O440,Amendments!O440)</f>
        <v>12028.183999999999</v>
      </c>
      <c r="P440" s="63">
        <f>IF(Amendments!P440="",Performance_trends_V1.0!P440,Amendments!P440)</f>
        <v>12054.5</v>
      </c>
      <c r="Q440" s="63">
        <f>IF(Amendments!Q440="",Performance_trends_V1.0!Q440,Amendments!Q440)</f>
        <v>12083.5</v>
      </c>
      <c r="R440" s="5"/>
    </row>
    <row r="441" spans="1:18" x14ac:dyDescent="1.05">
      <c r="A441" s="3" t="s">
        <v>32</v>
      </c>
      <c r="B441" s="4" t="s">
        <v>141</v>
      </c>
      <c r="C441" s="3" t="s">
        <v>133</v>
      </c>
      <c r="D441" s="3" t="s">
        <v>142</v>
      </c>
      <c r="E441" s="5" t="s">
        <v>143</v>
      </c>
      <c r="F441" s="3">
        <v>1</v>
      </c>
      <c r="G441" s="63">
        <f>IF(Amendments!G441="",Performance_trends_V1.0!G441,Amendments!G441)</f>
        <v>31270.3</v>
      </c>
      <c r="H441" s="63">
        <f>IF(Amendments!H441="",Performance_trends_V1.0!H441,Amendments!H441)</f>
        <v>31274.080000000002</v>
      </c>
      <c r="I441" s="63">
        <f>IF(Amendments!I441="",Performance_trends_V1.0!I441,Amendments!I441)</f>
        <v>31363.38</v>
      </c>
      <c r="J441" s="63">
        <f>IF(Amendments!J441="",Performance_trends_V1.0!J441,Amendments!J441)</f>
        <v>31404.9</v>
      </c>
      <c r="K441" s="63">
        <f>IF(Amendments!K441="",Performance_trends_V1.0!K441,Amendments!K441)</f>
        <v>31531.96</v>
      </c>
      <c r="L441" s="63">
        <f>IF(Amendments!L441="",Performance_trends_V1.0!L441,Amendments!L441)</f>
        <v>31604.71</v>
      </c>
      <c r="M441" s="63">
        <f>IF(Amendments!M441="",Performance_trends_V1.0!M441,Amendments!M441)</f>
        <v>31693</v>
      </c>
      <c r="N441" s="63">
        <f>IF(Amendments!N441="",Performance_trends_V1.0!N441,Amendments!N441)</f>
        <v>31790.1</v>
      </c>
      <c r="O441" s="63">
        <f>IF(Amendments!O441="",Performance_trends_V1.0!O441,Amendments!O441)</f>
        <v>31890.9</v>
      </c>
      <c r="P441" s="63">
        <f>IF(Amendments!P441="",Performance_trends_V1.0!P441,Amendments!P441)</f>
        <v>32012.1</v>
      </c>
      <c r="Q441" s="63">
        <f>IF(Amendments!Q441="",Performance_trends_V1.0!Q441,Amendments!Q441)</f>
        <v>32114.6</v>
      </c>
      <c r="R441" s="5"/>
    </row>
    <row r="442" spans="1:18" x14ac:dyDescent="1.05">
      <c r="A442" s="3" t="s">
        <v>33</v>
      </c>
      <c r="B442" s="4" t="s">
        <v>141</v>
      </c>
      <c r="C442" s="3" t="s">
        <v>133</v>
      </c>
      <c r="D442" s="3" t="s">
        <v>142</v>
      </c>
      <c r="E442" s="5" t="s">
        <v>143</v>
      </c>
      <c r="F442" s="3">
        <v>1</v>
      </c>
      <c r="G442" s="63">
        <f>IF(Amendments!G442="",Performance_trends_V1.0!G442,Amendments!G442)</f>
        <v>16539.377990000001</v>
      </c>
      <c r="H442" s="63">
        <f>IF(Amendments!H442="",Performance_trends_V1.0!H442,Amendments!H442)</f>
        <v>16548.7132016</v>
      </c>
      <c r="I442" s="63">
        <f>IF(Amendments!I442="",Performance_trends_V1.0!I442,Amendments!I442)</f>
        <v>16568.337314220302</v>
      </c>
      <c r="J442" s="63">
        <f>IF(Amendments!J442="",Performance_trends_V1.0!J442,Amendments!J442)</f>
        <v>16595.528297397599</v>
      </c>
      <c r="K442" s="63">
        <f>IF(Amendments!K442="",Performance_trends_V1.0!K442,Amendments!K442)</f>
        <v>16613.295909999601</v>
      </c>
      <c r="L442" s="63">
        <f>IF(Amendments!L442="",Performance_trends_V1.0!L442,Amendments!L442)</f>
        <v>16636.496523473201</v>
      </c>
      <c r="M442" s="63">
        <f>IF(Amendments!M442="",Performance_trends_V1.0!M442,Amendments!M442)</f>
        <v>16682.306095550899</v>
      </c>
      <c r="N442" s="63">
        <f>IF(Amendments!N442="",Performance_trends_V1.0!N442,Amendments!N442)</f>
        <v>16728.8</v>
      </c>
      <c r="O442" s="63">
        <f>IF(Amendments!O442="",Performance_trends_V1.0!O442,Amendments!O442)</f>
        <v>16789.314999999999</v>
      </c>
      <c r="P442" s="63">
        <f>IF(Amendments!P442="",Performance_trends_V1.0!P442,Amendments!P442)</f>
        <v>16836.900000000001</v>
      </c>
      <c r="Q442" s="63">
        <f>IF(Amendments!Q442="",Performance_trends_V1.0!Q442,Amendments!Q442)</f>
        <v>16911.964</v>
      </c>
      <c r="R442" s="5"/>
    </row>
    <row r="443" spans="1:18" x14ac:dyDescent="1.05">
      <c r="A443" s="3" t="s">
        <v>34</v>
      </c>
      <c r="B443" s="4" t="s">
        <v>141</v>
      </c>
      <c r="C443" s="3" t="s">
        <v>133</v>
      </c>
      <c r="D443" s="3" t="s">
        <v>142</v>
      </c>
      <c r="E443" s="5" t="s">
        <v>143</v>
      </c>
      <c r="F443" s="3">
        <v>1</v>
      </c>
      <c r="G443" s="63">
        <f>IF(Amendments!G443="",Performance_trends_V1.0!G443,Amendments!G443)</f>
        <v>6648.3</v>
      </c>
      <c r="H443" s="63">
        <f>IF(Amendments!H443="",Performance_trends_V1.0!H443,Amendments!H443)</f>
        <v>6677</v>
      </c>
      <c r="I443" s="63">
        <f>IF(Amendments!I443="",Performance_trends_V1.0!I443,Amendments!I443)</f>
        <v>6708.1</v>
      </c>
      <c r="J443" s="63">
        <f>IF(Amendments!J443="",Performance_trends_V1.0!J443,Amendments!J443)</f>
        <v>6734.1</v>
      </c>
      <c r="K443" s="63">
        <f>IF(Amendments!K443="",Performance_trends_V1.0!K443,Amendments!K443)</f>
        <v>6747.6</v>
      </c>
      <c r="L443" s="63">
        <f>IF(Amendments!L443="",Performance_trends_V1.0!L443,Amendments!L443)</f>
        <v>6768.3</v>
      </c>
      <c r="M443" s="63">
        <f>IF(Amendments!M443="",Performance_trends_V1.0!M443,Amendments!M443)</f>
        <v>6828</v>
      </c>
      <c r="N443" s="63">
        <f>IF(Amendments!N443="",Performance_trends_V1.0!N443,Amendments!N443)</f>
        <v>6848</v>
      </c>
      <c r="O443" s="63">
        <f>IF(Amendments!O443="",Performance_trends_V1.0!O443,Amendments!O443)</f>
        <v>6874.91</v>
      </c>
      <c r="P443" s="63">
        <f>IF(Amendments!P443="",Performance_trends_V1.0!P443,Amendments!P443)</f>
        <v>6903.7</v>
      </c>
      <c r="Q443" s="63">
        <f>IF(Amendments!Q443="",Performance_trends_V1.0!Q443,Amendments!Q443)</f>
        <v>6928.8</v>
      </c>
      <c r="R443" s="5"/>
    </row>
    <row r="444" spans="1:18" x14ac:dyDescent="1.05">
      <c r="A444" s="3" t="s">
        <v>35</v>
      </c>
      <c r="B444" s="4" t="s">
        <v>141</v>
      </c>
      <c r="C444" s="3" t="s">
        <v>133</v>
      </c>
      <c r="D444" s="3" t="s">
        <v>142</v>
      </c>
      <c r="E444" s="5" t="s">
        <v>143</v>
      </c>
      <c r="F444" s="3">
        <v>1</v>
      </c>
      <c r="G444" s="63">
        <f>IF(Amendments!G444="",Performance_trends_V1.0!G444,Amendments!G444)</f>
        <v>3263.7</v>
      </c>
      <c r="H444" s="63">
        <f>IF(Amendments!H444="",Performance_trends_V1.0!H444,Amendments!H444)</f>
        <v>3270.5</v>
      </c>
      <c r="I444" s="63">
        <f>IF(Amendments!I444="",Performance_trends_V1.0!I444,Amendments!I444)</f>
        <v>3280.1</v>
      </c>
      <c r="J444" s="63">
        <f>IF(Amendments!J444="",Performance_trends_V1.0!J444,Amendments!J444)</f>
        <v>3291.8</v>
      </c>
      <c r="K444" s="63">
        <f>IF(Amendments!K444="",Performance_trends_V1.0!K444,Amendments!K444)</f>
        <v>3306.8</v>
      </c>
      <c r="L444" s="63">
        <f>IF(Amendments!L444="",Performance_trends_V1.0!L444,Amendments!L444)</f>
        <v>3324</v>
      </c>
      <c r="M444" s="63">
        <f>IF(Amendments!M444="",Performance_trends_V1.0!M444,Amendments!M444)</f>
        <v>3337</v>
      </c>
      <c r="N444" s="63">
        <f>IF(Amendments!N444="",Performance_trends_V1.0!N444,Amendments!N444)</f>
        <v>3348.6</v>
      </c>
      <c r="O444" s="63">
        <f>IF(Amendments!O444="",Performance_trends_V1.0!O444,Amendments!O444)</f>
        <v>3358.6</v>
      </c>
      <c r="P444" s="63">
        <f>IF(Amendments!P444="",Performance_trends_V1.0!P444,Amendments!P444)</f>
        <v>3369.6</v>
      </c>
      <c r="Q444" s="63">
        <f>IF(Amendments!Q444="",Performance_trends_V1.0!Q444,Amendments!Q444)</f>
        <v>3378.8</v>
      </c>
      <c r="R444" s="5"/>
    </row>
    <row r="445" spans="1:18" x14ac:dyDescent="1.05">
      <c r="A445" s="3" t="s">
        <v>36</v>
      </c>
      <c r="B445" s="4" t="s">
        <v>141</v>
      </c>
      <c r="C445" s="3" t="s">
        <v>133</v>
      </c>
      <c r="D445" s="3" t="s">
        <v>142</v>
      </c>
      <c r="E445" s="5" t="s">
        <v>143</v>
      </c>
      <c r="F445" s="3">
        <v>1</v>
      </c>
      <c r="G445" s="63">
        <f>IF(Amendments!G445="",Performance_trends_V1.0!G445,Amendments!G445)</f>
        <v>14345.53</v>
      </c>
      <c r="H445" s="63">
        <f>IF(Amendments!H445="",Performance_trends_V1.0!H445,Amendments!H445)</f>
        <v>14397.9</v>
      </c>
      <c r="I445" s="63">
        <f>IF(Amendments!I445="",Performance_trends_V1.0!I445,Amendments!I445)</f>
        <v>14437.9</v>
      </c>
      <c r="J445" s="63">
        <f>IF(Amendments!J445="",Performance_trends_V1.0!J445,Amendments!J445)</f>
        <v>14497</v>
      </c>
      <c r="K445" s="63">
        <f>IF(Amendments!K445="",Performance_trends_V1.0!K445,Amendments!K445)</f>
        <v>14528.47</v>
      </c>
      <c r="L445" s="63">
        <f>IF(Amendments!L445="",Performance_trends_V1.0!L445,Amendments!L445)</f>
        <v>14557.06</v>
      </c>
      <c r="M445" s="63">
        <f>IF(Amendments!M445="",Performance_trends_V1.0!M445,Amendments!M445)</f>
        <v>14620.74</v>
      </c>
      <c r="N445" s="63">
        <f>IF(Amendments!N445="",Performance_trends_V1.0!N445,Amendments!N445)</f>
        <v>14652.4</v>
      </c>
      <c r="O445" s="63">
        <f>IF(Amendments!O445="",Performance_trends_V1.0!O445,Amendments!O445)</f>
        <v>14752.770929336401</v>
      </c>
      <c r="P445" s="63">
        <f>IF(Amendments!P445="",Performance_trends_V1.0!P445,Amendments!P445)</f>
        <v>14842.566694568101</v>
      </c>
      <c r="Q445" s="63">
        <f>IF(Amendments!Q445="",Performance_trends_V1.0!Q445,Amendments!Q445)</f>
        <v>14929</v>
      </c>
      <c r="R445" s="5"/>
    </row>
    <row r="446" spans="1:18" x14ac:dyDescent="1.05">
      <c r="A446" s="3" t="s">
        <v>37</v>
      </c>
      <c r="B446" s="4" t="s">
        <v>141</v>
      </c>
      <c r="C446" s="3" t="s">
        <v>133</v>
      </c>
      <c r="D446" s="3" t="s">
        <v>142</v>
      </c>
      <c r="E446" s="5" t="s">
        <v>143</v>
      </c>
      <c r="F446" s="3">
        <v>1</v>
      </c>
      <c r="G446" s="63">
        <f>IF(Amendments!G446="",Performance_trends_V1.0!G446,Amendments!G446)</f>
        <v>8304.15</v>
      </c>
      <c r="H446" s="63">
        <f>IF(Amendments!H446="",Performance_trends_V1.0!H446,Amendments!H446)</f>
        <v>8319.86</v>
      </c>
      <c r="I446" s="63">
        <f>IF(Amendments!I446="",Performance_trends_V1.0!I446,Amendments!I446)</f>
        <v>8333.9500000000007</v>
      </c>
      <c r="J446" s="63">
        <f>IF(Amendments!J446="",Performance_trends_V1.0!J446,Amendments!J446)</f>
        <v>8365.7900000000009</v>
      </c>
      <c r="K446" s="63">
        <f>IF(Amendments!K446="",Performance_trends_V1.0!K446,Amendments!K446)</f>
        <v>8386.09</v>
      </c>
      <c r="L446" s="63">
        <f>IF(Amendments!L446="",Performance_trends_V1.0!L446,Amendments!L446)</f>
        <v>8433.1</v>
      </c>
      <c r="M446" s="63">
        <f>IF(Amendments!M446="",Performance_trends_V1.0!M446,Amendments!M446)</f>
        <v>8490.91</v>
      </c>
      <c r="N446" s="63">
        <f>IF(Amendments!N446="",Performance_trends_V1.0!N446,Amendments!N446)</f>
        <v>8529.8700000000008</v>
      </c>
      <c r="O446" s="63">
        <f>IF(Amendments!O446="",Performance_trends_V1.0!O446,Amendments!O446)</f>
        <v>8579.5</v>
      </c>
      <c r="P446" s="63">
        <f>IF(Amendments!P446="",Performance_trends_V1.0!P446,Amendments!P446)</f>
        <v>8622.1</v>
      </c>
      <c r="Q446" s="63">
        <f>IF(Amendments!Q446="",Performance_trends_V1.0!Q446,Amendments!Q446)</f>
        <v>8675.4</v>
      </c>
      <c r="R446" s="5"/>
    </row>
    <row r="447" spans="1:18" x14ac:dyDescent="1.05">
      <c r="A447" s="3" t="s">
        <v>38</v>
      </c>
      <c r="B447" s="4" t="s">
        <v>141</v>
      </c>
      <c r="C447" s="3" t="s">
        <v>133</v>
      </c>
      <c r="D447" s="3" t="s">
        <v>142</v>
      </c>
      <c r="E447" s="5" t="s">
        <v>143</v>
      </c>
      <c r="F447" s="3">
        <v>1</v>
      </c>
      <c r="G447" s="63">
        <f>IF(Amendments!G447="",Performance_trends_V1.0!G447,Amendments!G447)</f>
        <v>3445.2</v>
      </c>
      <c r="H447" s="63">
        <f>IF(Amendments!H447="",Performance_trends_V1.0!H447,Amendments!H447)</f>
        <v>3443.9</v>
      </c>
      <c r="I447" s="63">
        <f>IF(Amendments!I447="",Performance_trends_V1.0!I447,Amendments!I447)</f>
        <v>3458.6</v>
      </c>
      <c r="J447" s="63">
        <f>IF(Amendments!J447="",Performance_trends_V1.0!J447,Amendments!J447)</f>
        <v>3465.7</v>
      </c>
      <c r="K447" s="63">
        <f>IF(Amendments!K447="",Performance_trends_V1.0!K447,Amendments!K447)</f>
        <v>3484.3</v>
      </c>
      <c r="L447" s="63">
        <f>IF(Amendments!L447="",Performance_trends_V1.0!L447,Amendments!L447)</f>
        <v>3474.8</v>
      </c>
      <c r="M447" s="63">
        <f>IF(Amendments!M447="",Performance_trends_V1.0!M447,Amendments!M447)</f>
        <v>3481</v>
      </c>
      <c r="N447" s="63">
        <f>IF(Amendments!N447="",Performance_trends_V1.0!N447,Amendments!N447)</f>
        <v>3499.72</v>
      </c>
      <c r="O447" s="63">
        <f>IF(Amendments!O447="",Performance_trends_V1.0!O447,Amendments!O447)</f>
        <v>3519.4724805708202</v>
      </c>
      <c r="P447" s="63">
        <f>IF(Amendments!P447="",Performance_trends_V1.0!P447,Amendments!P447)</f>
        <v>3524.2</v>
      </c>
      <c r="Q447" s="63">
        <f>IF(Amendments!Q447="",Performance_trends_V1.0!Q447,Amendments!Q447)</f>
        <v>3521.7473345171402</v>
      </c>
      <c r="R447" s="5"/>
    </row>
    <row r="448" spans="1:18" x14ac:dyDescent="1.05">
      <c r="A448" s="21" t="s">
        <v>18</v>
      </c>
      <c r="B448" s="21" t="s">
        <v>146</v>
      </c>
      <c r="C448" s="21" t="s">
        <v>147</v>
      </c>
      <c r="D448" s="21" t="s">
        <v>41</v>
      </c>
      <c r="E448" s="21" t="s">
        <v>148</v>
      </c>
      <c r="F448" s="21">
        <v>2</v>
      </c>
      <c r="G448" s="65"/>
      <c r="H448" s="65"/>
      <c r="I448" s="65"/>
      <c r="J448" s="65"/>
      <c r="K448" s="65"/>
      <c r="L448" s="21">
        <f>IF(Amendments!L448="",Performance_trends_V1.0!L448,Amendments!L448)</f>
        <v>1.78</v>
      </c>
      <c r="M448" s="21">
        <f>IF(Amendments!M448="",Performance_trends_V1.0!M448,Amendments!M448)</f>
        <v>1.32</v>
      </c>
      <c r="N448" s="21">
        <f>IF(Amendments!N448="",Performance_trends_V1.0!N448,Amendments!N448)</f>
        <v>0.93</v>
      </c>
      <c r="O448" s="21">
        <f>IF(Amendments!O448="",Performance_trends_V1.0!O448,Amendments!O448)</f>
        <v>1.06</v>
      </c>
      <c r="P448" s="21">
        <f>IF(Amendments!P448="",Performance_trends_V1.0!P448,Amendments!P448)</f>
        <v>1.33</v>
      </c>
      <c r="Q448" s="21">
        <f>IF(Amendments!Q448="",Performance_trends_V1.0!Q448,Amendments!Q448)</f>
        <v>1.73</v>
      </c>
      <c r="R448" s="21"/>
    </row>
    <row r="449" spans="1:18" x14ac:dyDescent="1.05">
      <c r="A449" s="21" t="s">
        <v>22</v>
      </c>
      <c r="B449" s="21" t="s">
        <v>146</v>
      </c>
      <c r="C449" s="21" t="s">
        <v>147</v>
      </c>
      <c r="D449" s="21" t="s">
        <v>41</v>
      </c>
      <c r="E449" s="21" t="s">
        <v>148</v>
      </c>
      <c r="F449" s="21">
        <v>2</v>
      </c>
      <c r="G449" s="65"/>
      <c r="H449" s="65"/>
      <c r="I449" s="65"/>
      <c r="J449" s="65"/>
      <c r="K449" s="65"/>
      <c r="L449" s="21">
        <f>IF(Amendments!L449="",Performance_trends_V1.0!L449,Amendments!L449)</f>
        <v>2.09</v>
      </c>
      <c r="M449" s="21">
        <f>IF(Amendments!M449="",Performance_trends_V1.0!M449,Amendments!M449)</f>
        <v>2.0499999999999998</v>
      </c>
      <c r="N449" s="21">
        <f>IF(Amendments!N449="",Performance_trends_V1.0!N449,Amendments!N449)</f>
        <v>1.71</v>
      </c>
      <c r="O449" s="21">
        <f>IF(Amendments!O449="",Performance_trends_V1.0!O449,Amendments!O449)</f>
        <v>1.75</v>
      </c>
      <c r="P449" s="21">
        <f>IF(Amendments!P449="",Performance_trends_V1.0!P449,Amendments!P449)</f>
        <v>2.0499999999999998</v>
      </c>
      <c r="Q449" s="21">
        <f>IF(Amendments!Q449="",Performance_trends_V1.0!Q449,Amendments!Q449)</f>
        <v>1.36</v>
      </c>
      <c r="R449" s="21"/>
    </row>
    <row r="450" spans="1:18" x14ac:dyDescent="1.05">
      <c r="A450" s="21" t="s">
        <v>23</v>
      </c>
      <c r="B450" s="21" t="s">
        <v>146</v>
      </c>
      <c r="C450" s="21" t="s">
        <v>147</v>
      </c>
      <c r="D450" s="21" t="s">
        <v>41</v>
      </c>
      <c r="E450" s="21" t="s">
        <v>148</v>
      </c>
      <c r="F450" s="21">
        <v>2</v>
      </c>
      <c r="G450" s="65"/>
      <c r="H450" s="65"/>
      <c r="I450" s="65"/>
      <c r="J450" s="65"/>
      <c r="K450" s="65"/>
      <c r="L450" s="21" t="str">
        <f>IF(Amendments!L450="",Performance_trends_V1.0!L450,Amendments!L450)</f>
        <v>-</v>
      </c>
      <c r="M450" s="21" t="str">
        <f>IF(Amendments!M450="",Performance_trends_V1.0!M450,Amendments!M450)</f>
        <v>-</v>
      </c>
      <c r="N450" s="21">
        <f>IF(Amendments!N450="",Performance_trends_V1.0!N450,Amendments!N450)</f>
        <v>2.85</v>
      </c>
      <c r="O450" s="21">
        <f>IF(Amendments!O450="",Performance_trends_V1.0!O450,Amendments!O450)</f>
        <v>4.78</v>
      </c>
      <c r="P450" s="21">
        <f>IF(Amendments!P450="",Performance_trends_V1.0!P450,Amendments!P450)</f>
        <v>2.81</v>
      </c>
      <c r="Q450" s="21">
        <f>IF(Amendments!Q450="",Performance_trends_V1.0!Q450,Amendments!Q450)</f>
        <v>2.34</v>
      </c>
      <c r="R450" s="21"/>
    </row>
    <row r="451" spans="1:18" x14ac:dyDescent="1.05">
      <c r="A451" s="21" t="s">
        <v>25</v>
      </c>
      <c r="B451" s="21" t="s">
        <v>146</v>
      </c>
      <c r="C451" s="21" t="s">
        <v>147</v>
      </c>
      <c r="D451" s="21" t="s">
        <v>41</v>
      </c>
      <c r="E451" s="21" t="s">
        <v>148</v>
      </c>
      <c r="F451" s="21">
        <v>2</v>
      </c>
      <c r="G451" s="65"/>
      <c r="H451" s="65"/>
      <c r="I451" s="65"/>
      <c r="J451" s="65"/>
      <c r="K451" s="65"/>
      <c r="L451" s="21">
        <f>IF(Amendments!L451="",Performance_trends_V1.0!L451,Amendments!L451)</f>
        <v>3.18</v>
      </c>
      <c r="M451" s="21">
        <f>IF(Amendments!M451="",Performance_trends_V1.0!M451,Amendments!M451)</f>
        <v>3.16</v>
      </c>
      <c r="N451" s="21">
        <f>IF(Amendments!N451="",Performance_trends_V1.0!N451,Amendments!N451)</f>
        <v>4.07</v>
      </c>
      <c r="O451" s="21">
        <f>IF(Amendments!O451="",Performance_trends_V1.0!O451,Amendments!O451)</f>
        <v>3.68</v>
      </c>
      <c r="P451" s="21">
        <f>IF(Amendments!P451="",Performance_trends_V1.0!P451,Amendments!P451)</f>
        <v>1.89</v>
      </c>
      <c r="Q451" s="21">
        <f>IF(Amendments!Q451="",Performance_trends_V1.0!Q451,Amendments!Q451)</f>
        <v>1.84</v>
      </c>
      <c r="R451" s="21"/>
    </row>
    <row r="452" spans="1:18" x14ac:dyDescent="1.05">
      <c r="A452" s="21" t="s">
        <v>26</v>
      </c>
      <c r="B452" s="21" t="s">
        <v>146</v>
      </c>
      <c r="C452" s="21" t="s">
        <v>147</v>
      </c>
      <c r="D452" s="21" t="s">
        <v>41</v>
      </c>
      <c r="E452" s="21" t="s">
        <v>148</v>
      </c>
      <c r="F452" s="21">
        <v>2</v>
      </c>
      <c r="G452" s="65"/>
      <c r="H452" s="65"/>
      <c r="I452" s="65"/>
      <c r="J452" s="65"/>
      <c r="K452" s="65"/>
      <c r="L452" s="21">
        <f>IF(Amendments!L452="",Performance_trends_V1.0!L452,Amendments!L452)</f>
        <v>2.21</v>
      </c>
      <c r="M452" s="21">
        <f>IF(Amendments!M452="",Performance_trends_V1.0!M452,Amendments!M452)</f>
        <v>1.6</v>
      </c>
      <c r="N452" s="21">
        <f>IF(Amendments!N452="",Performance_trends_V1.0!N452,Amendments!N452)</f>
        <v>1.89</v>
      </c>
      <c r="O452" s="21">
        <f>IF(Amendments!O452="",Performance_trends_V1.0!O452,Amendments!O452)</f>
        <v>2.2200000000000002</v>
      </c>
      <c r="P452" s="21">
        <f>IF(Amendments!P452="",Performance_trends_V1.0!P452,Amendments!P452)</f>
        <v>1.86</v>
      </c>
      <c r="Q452" s="21">
        <f>IF(Amendments!Q452="",Performance_trends_V1.0!Q452,Amendments!Q452)</f>
        <v>1.61</v>
      </c>
      <c r="R452" s="21"/>
    </row>
    <row r="453" spans="1:18" x14ac:dyDescent="1.05">
      <c r="A453" s="21" t="s">
        <v>27</v>
      </c>
      <c r="B453" s="21" t="s">
        <v>146</v>
      </c>
      <c r="C453" s="21" t="s">
        <v>147</v>
      </c>
      <c r="D453" s="21" t="s">
        <v>41</v>
      </c>
      <c r="E453" s="21" t="s">
        <v>148</v>
      </c>
      <c r="F453" s="21">
        <v>2</v>
      </c>
      <c r="G453" s="65"/>
      <c r="H453" s="65"/>
      <c r="I453" s="65"/>
      <c r="J453" s="65"/>
      <c r="K453" s="65"/>
      <c r="L453" s="21">
        <f>IF(Amendments!L453="",Performance_trends_V1.0!L453,Amendments!L453)</f>
        <v>2.25</v>
      </c>
      <c r="M453" s="21">
        <f>IF(Amendments!M453="",Performance_trends_V1.0!M453,Amendments!M453)</f>
        <v>1.89</v>
      </c>
      <c r="N453" s="21">
        <f>IF(Amendments!N453="",Performance_trends_V1.0!N453,Amendments!N453)</f>
        <v>1.23</v>
      </c>
      <c r="O453" s="21">
        <f>IF(Amendments!O453="",Performance_trends_V1.0!O453,Amendments!O453)</f>
        <v>2.09</v>
      </c>
      <c r="P453" s="21">
        <f>IF(Amendments!P453="",Performance_trends_V1.0!P453,Amendments!P453)</f>
        <v>1.34</v>
      </c>
      <c r="Q453" s="21">
        <f>IF(Amendments!Q453="",Performance_trends_V1.0!Q453,Amendments!Q453)</f>
        <v>0.76</v>
      </c>
      <c r="R453" s="21"/>
    </row>
    <row r="454" spans="1:18" x14ac:dyDescent="1.05">
      <c r="A454" s="21" t="s">
        <v>28</v>
      </c>
      <c r="B454" s="21" t="s">
        <v>146</v>
      </c>
      <c r="C454" s="21" t="s">
        <v>147</v>
      </c>
      <c r="D454" s="21" t="s">
        <v>41</v>
      </c>
      <c r="E454" s="21" t="s">
        <v>148</v>
      </c>
      <c r="F454" s="21">
        <v>2</v>
      </c>
      <c r="G454" s="65"/>
      <c r="H454" s="65"/>
      <c r="I454" s="65"/>
      <c r="J454" s="65"/>
      <c r="K454" s="65"/>
      <c r="L454" s="21">
        <f>IF(Amendments!L454="",Performance_trends_V1.0!L454,Amendments!L454)</f>
        <v>2.37</v>
      </c>
      <c r="M454" s="21">
        <f>IF(Amendments!M454="",Performance_trends_V1.0!M454,Amendments!M454)</f>
        <v>2.11</v>
      </c>
      <c r="N454" s="21">
        <f>IF(Amendments!N454="",Performance_trends_V1.0!N454,Amendments!N454)</f>
        <v>2.2200000000000002</v>
      </c>
      <c r="O454" s="21">
        <f>IF(Amendments!O454="",Performance_trends_V1.0!O454,Amendments!O454)</f>
        <v>2.2799999999999998</v>
      </c>
      <c r="P454" s="21">
        <f>IF(Amendments!P454="",Performance_trends_V1.0!P454,Amendments!P454)</f>
        <v>1.96</v>
      </c>
      <c r="Q454" s="21">
        <f>IF(Amendments!Q454="",Performance_trends_V1.0!Q454,Amendments!Q454)</f>
        <v>3.04</v>
      </c>
      <c r="R454" s="21"/>
    </row>
    <row r="455" spans="1:18" x14ac:dyDescent="1.05">
      <c r="A455" s="21" t="s">
        <v>29</v>
      </c>
      <c r="B455" s="21" t="s">
        <v>146</v>
      </c>
      <c r="C455" s="21" t="s">
        <v>147</v>
      </c>
      <c r="D455" s="21" t="s">
        <v>41</v>
      </c>
      <c r="E455" s="21" t="s">
        <v>148</v>
      </c>
      <c r="F455" s="21">
        <v>2</v>
      </c>
      <c r="G455" s="65"/>
      <c r="H455" s="65"/>
      <c r="I455" s="65"/>
      <c r="J455" s="65"/>
      <c r="K455" s="65"/>
      <c r="L455" s="21">
        <f>IF(Amendments!L455="",Performance_trends_V1.0!L455,Amendments!L455)</f>
        <v>2.93</v>
      </c>
      <c r="M455" s="21">
        <f>IF(Amendments!M455="",Performance_trends_V1.0!M455,Amendments!M455)</f>
        <v>2</v>
      </c>
      <c r="N455" s="21">
        <f>IF(Amendments!N455="",Performance_trends_V1.0!N455,Amendments!N455)</f>
        <v>2.1</v>
      </c>
      <c r="O455" s="21">
        <f>IF(Amendments!O455="",Performance_trends_V1.0!O455,Amendments!O455)</f>
        <v>2.02</v>
      </c>
      <c r="P455" s="21">
        <f>IF(Amendments!P455="",Performance_trends_V1.0!P455,Amendments!P455)</f>
        <v>2.31</v>
      </c>
      <c r="Q455" s="21">
        <f>IF(Amendments!Q455="",Performance_trends_V1.0!Q455,Amendments!Q455)</f>
        <v>3.46</v>
      </c>
      <c r="R455" s="21"/>
    </row>
    <row r="456" spans="1:18" x14ac:dyDescent="1.05">
      <c r="A456" s="21" t="s">
        <v>30</v>
      </c>
      <c r="B456" s="21" t="s">
        <v>146</v>
      </c>
      <c r="C456" s="21" t="s">
        <v>147</v>
      </c>
      <c r="D456" s="21" t="s">
        <v>41</v>
      </c>
      <c r="E456" s="21" t="s">
        <v>148</v>
      </c>
      <c r="F456" s="21">
        <v>2</v>
      </c>
      <c r="G456" s="65"/>
      <c r="H456" s="65"/>
      <c r="I456" s="65"/>
      <c r="J456" s="65"/>
      <c r="K456" s="65"/>
      <c r="L456" s="21">
        <f>IF(Amendments!L456="",Performance_trends_V1.0!L456,Amendments!L456)</f>
        <v>8.4700000000000006</v>
      </c>
      <c r="M456" s="21">
        <f>IF(Amendments!M456="",Performance_trends_V1.0!M456,Amendments!M456)</f>
        <v>4.01</v>
      </c>
      <c r="N456" s="21">
        <f>IF(Amendments!N456="",Performance_trends_V1.0!N456,Amendments!N456)</f>
        <v>2.87</v>
      </c>
      <c r="O456" s="21">
        <f>IF(Amendments!O456="",Performance_trends_V1.0!O456,Amendments!O456)</f>
        <v>4.3499999999999996</v>
      </c>
      <c r="P456" s="21">
        <f>IF(Amendments!P456="",Performance_trends_V1.0!P456,Amendments!P456)</f>
        <v>4.47</v>
      </c>
      <c r="Q456" s="21">
        <f>IF(Amendments!Q456="",Performance_trends_V1.0!Q456,Amendments!Q456)</f>
        <v>2.98</v>
      </c>
      <c r="R456" s="21"/>
    </row>
    <row r="457" spans="1:18" x14ac:dyDescent="1.05">
      <c r="A457" s="21" t="s">
        <v>31</v>
      </c>
      <c r="B457" s="21" t="s">
        <v>146</v>
      </c>
      <c r="C457" s="21" t="s">
        <v>147</v>
      </c>
      <c r="D457" s="21" t="s">
        <v>41</v>
      </c>
      <c r="E457" s="21" t="s">
        <v>148</v>
      </c>
      <c r="F457" s="21">
        <v>2</v>
      </c>
      <c r="G457" s="65"/>
      <c r="H457" s="65"/>
      <c r="I457" s="65"/>
      <c r="J457" s="65"/>
      <c r="K457" s="65"/>
      <c r="L457" s="21">
        <f>IF(Amendments!L457="",Performance_trends_V1.0!L457,Amendments!L457)</f>
        <v>1.32</v>
      </c>
      <c r="M457" s="21">
        <f>IF(Amendments!M457="",Performance_trends_V1.0!M457,Amendments!M457)</f>
        <v>1.23</v>
      </c>
      <c r="N457" s="21">
        <f>IF(Amendments!N457="",Performance_trends_V1.0!N457,Amendments!N457)</f>
        <v>1.44</v>
      </c>
      <c r="O457" s="21">
        <f>IF(Amendments!O457="",Performance_trends_V1.0!O457,Amendments!O457)</f>
        <v>1.18</v>
      </c>
      <c r="P457" s="21">
        <f>IF(Amendments!P457="",Performance_trends_V1.0!P457,Amendments!P457)</f>
        <v>1.41</v>
      </c>
      <c r="Q457" s="21">
        <f>IF(Amendments!Q457="",Performance_trends_V1.0!Q457,Amendments!Q457)</f>
        <v>1.43</v>
      </c>
      <c r="R457" s="21"/>
    </row>
    <row r="458" spans="1:18" x14ac:dyDescent="1.05">
      <c r="A458" s="21" t="s">
        <v>32</v>
      </c>
      <c r="B458" s="21" t="s">
        <v>146</v>
      </c>
      <c r="C458" s="21" t="s">
        <v>147</v>
      </c>
      <c r="D458" s="21" t="s">
        <v>41</v>
      </c>
      <c r="E458" s="21" t="s">
        <v>148</v>
      </c>
      <c r="F458" s="21">
        <v>2</v>
      </c>
      <c r="G458" s="65"/>
      <c r="H458" s="65"/>
      <c r="I458" s="65"/>
      <c r="J458" s="65"/>
      <c r="K458" s="65"/>
      <c r="L458" s="21">
        <f>IF(Amendments!L458="",Performance_trends_V1.0!L458,Amendments!L458)</f>
        <v>5.29</v>
      </c>
      <c r="M458" s="21">
        <f>IF(Amendments!M458="",Performance_trends_V1.0!M458,Amendments!M458)</f>
        <v>7.49</v>
      </c>
      <c r="N458" s="21">
        <f>IF(Amendments!N458="",Performance_trends_V1.0!N458,Amendments!N458)</f>
        <v>5.8</v>
      </c>
      <c r="O458" s="21">
        <f>IF(Amendments!O458="",Performance_trends_V1.0!O458,Amendments!O458)</f>
        <v>4.8600000000000003</v>
      </c>
      <c r="P458" s="21">
        <f>IF(Amendments!P458="",Performance_trends_V1.0!P458,Amendments!P458)</f>
        <v>3.34</v>
      </c>
      <c r="Q458" s="21">
        <f>IF(Amendments!Q458="",Performance_trends_V1.0!Q458,Amendments!Q458)</f>
        <v>2.83</v>
      </c>
      <c r="R458" s="21"/>
    </row>
    <row r="459" spans="1:18" x14ac:dyDescent="1.05">
      <c r="A459" s="21" t="s">
        <v>18</v>
      </c>
      <c r="B459" s="21" t="s">
        <v>149</v>
      </c>
      <c r="C459" s="21" t="s">
        <v>147</v>
      </c>
      <c r="D459" s="21" t="s">
        <v>150</v>
      </c>
      <c r="E459" s="21" t="s">
        <v>150</v>
      </c>
      <c r="F459" s="21">
        <v>0</v>
      </c>
      <c r="G459" s="65"/>
      <c r="H459" s="65"/>
      <c r="I459" s="65"/>
      <c r="J459" s="65"/>
      <c r="K459" s="65"/>
      <c r="L459" s="21">
        <f>IF(Amendments!L459="",Performance_trends_V1.0!L459,Amendments!L459)</f>
        <v>489</v>
      </c>
      <c r="M459" s="21">
        <f>IF(Amendments!M459="",Performance_trends_V1.0!M459,Amendments!M459)</f>
        <v>364</v>
      </c>
      <c r="N459" s="21">
        <f>IF(Amendments!N459="",Performance_trends_V1.0!N459,Amendments!N459)</f>
        <v>260</v>
      </c>
      <c r="O459" s="21">
        <f>IF(Amendments!O459="",Performance_trends_V1.0!O459,Amendments!O459)</f>
        <v>298</v>
      </c>
      <c r="P459" s="21">
        <f>IF(Amendments!P459="",Performance_trends_V1.0!P459,Amendments!P459)</f>
        <v>380</v>
      </c>
      <c r="Q459" s="21">
        <f>IF(Amendments!Q459="",Performance_trends_V1.0!Q459,Amendments!Q459)</f>
        <v>497</v>
      </c>
      <c r="R459" s="21"/>
    </row>
    <row r="460" spans="1:18" x14ac:dyDescent="1.05">
      <c r="A460" s="21" t="s">
        <v>22</v>
      </c>
      <c r="B460" s="21" t="s">
        <v>149</v>
      </c>
      <c r="C460" s="21" t="s">
        <v>147</v>
      </c>
      <c r="D460" s="21" t="s">
        <v>150</v>
      </c>
      <c r="E460" s="21" t="s">
        <v>150</v>
      </c>
      <c r="F460" s="21">
        <v>0</v>
      </c>
      <c r="G460" s="65"/>
      <c r="H460" s="65"/>
      <c r="I460" s="65"/>
      <c r="J460" s="65"/>
      <c r="K460" s="65"/>
      <c r="L460" s="21">
        <f>IF(Amendments!L460="",Performance_trends_V1.0!L460,Amendments!L460)</f>
        <v>300</v>
      </c>
      <c r="M460" s="21">
        <f>IF(Amendments!M460="",Performance_trends_V1.0!M460,Amendments!M460)</f>
        <v>297</v>
      </c>
      <c r="N460" s="21">
        <f>IF(Amendments!N460="",Performance_trends_V1.0!N460,Amendments!N460)</f>
        <v>250</v>
      </c>
      <c r="O460" s="21">
        <f>IF(Amendments!O460="",Performance_trends_V1.0!O460,Amendments!O460)</f>
        <v>256</v>
      </c>
      <c r="P460" s="21">
        <f>IF(Amendments!P460="",Performance_trends_V1.0!P460,Amendments!P460)</f>
        <v>302</v>
      </c>
      <c r="Q460" s="21">
        <f>IF(Amendments!Q460="",Performance_trends_V1.0!Q460,Amendments!Q460)</f>
        <v>201</v>
      </c>
      <c r="R460" s="21"/>
    </row>
    <row r="461" spans="1:18" x14ac:dyDescent="1.05">
      <c r="A461" s="21" t="s">
        <v>23</v>
      </c>
      <c r="B461" s="21" t="s">
        <v>149</v>
      </c>
      <c r="C461" s="21" t="s">
        <v>147</v>
      </c>
      <c r="D461" s="21" t="s">
        <v>150</v>
      </c>
      <c r="E461" s="21" t="s">
        <v>150</v>
      </c>
      <c r="F461" s="21">
        <v>0</v>
      </c>
      <c r="G461" s="65"/>
      <c r="H461" s="65"/>
      <c r="I461" s="65"/>
      <c r="J461" s="65"/>
      <c r="K461" s="65"/>
      <c r="L461" s="21" t="str">
        <f>IF(Amendments!L461="",Performance_trends_V1.0!L461,Amendments!L461)</f>
        <v>-</v>
      </c>
      <c r="M461" s="21" t="str">
        <f>IF(Amendments!M461="",Performance_trends_V1.0!M461,Amendments!M461)</f>
        <v>-</v>
      </c>
      <c r="N461" s="21">
        <f>IF(Amendments!N461="",Performance_trends_V1.0!N461,Amendments!N461)</f>
        <v>6</v>
      </c>
      <c r="O461" s="21">
        <f>IF(Amendments!O461="",Performance_trends_V1.0!O461,Amendments!O461)</f>
        <v>10</v>
      </c>
      <c r="P461" s="21">
        <f>IF(Amendments!P461="",Performance_trends_V1.0!P461,Amendments!P461)</f>
        <v>6</v>
      </c>
      <c r="Q461" s="21">
        <f>IF(Amendments!Q461="",Performance_trends_V1.0!Q461,Amendments!Q461)</f>
        <v>5</v>
      </c>
      <c r="R461" s="21"/>
    </row>
    <row r="462" spans="1:18" x14ac:dyDescent="1.05">
      <c r="A462" s="21" t="s">
        <v>25</v>
      </c>
      <c r="B462" s="21" t="s">
        <v>149</v>
      </c>
      <c r="C462" s="21" t="s">
        <v>147</v>
      </c>
      <c r="D462" s="21" t="s">
        <v>150</v>
      </c>
      <c r="E462" s="21" t="s">
        <v>150</v>
      </c>
      <c r="F462" s="21">
        <v>0</v>
      </c>
      <c r="G462" s="65"/>
      <c r="H462" s="65"/>
      <c r="I462" s="65"/>
      <c r="J462" s="65"/>
      <c r="K462" s="65"/>
      <c r="L462" s="21">
        <f>IF(Amendments!L462="",Performance_trends_V1.0!L462,Amendments!L462)</f>
        <v>399</v>
      </c>
      <c r="M462" s="21">
        <f>IF(Amendments!M462="",Performance_trends_V1.0!M462,Amendments!M462)</f>
        <v>400</v>
      </c>
      <c r="N462" s="21">
        <f>IF(Amendments!N462="",Performance_trends_V1.0!N462,Amendments!N462)</f>
        <v>517</v>
      </c>
      <c r="O462" s="21">
        <f>IF(Amendments!O462="",Performance_trends_V1.0!O462,Amendments!O462)</f>
        <v>472</v>
      </c>
      <c r="P462" s="21">
        <f>IF(Amendments!P462="",Performance_trends_V1.0!P462,Amendments!P462)</f>
        <v>244</v>
      </c>
      <c r="Q462" s="21">
        <f>IF(Amendments!Q462="",Performance_trends_V1.0!Q462,Amendments!Q462)</f>
        <v>238</v>
      </c>
      <c r="R462" s="21"/>
    </row>
    <row r="463" spans="1:18" x14ac:dyDescent="1.05">
      <c r="A463" s="21" t="s">
        <v>26</v>
      </c>
      <c r="B463" s="21" t="s">
        <v>149</v>
      </c>
      <c r="C463" s="21" t="s">
        <v>147</v>
      </c>
      <c r="D463" s="21" t="s">
        <v>150</v>
      </c>
      <c r="E463" s="21" t="s">
        <v>150</v>
      </c>
      <c r="F463" s="21">
        <v>0</v>
      </c>
      <c r="G463" s="65"/>
      <c r="H463" s="65"/>
      <c r="I463" s="65"/>
      <c r="J463" s="65"/>
      <c r="K463" s="65"/>
      <c r="L463" s="21">
        <f>IF(Amendments!L463="",Performance_trends_V1.0!L463,Amendments!L463)</f>
        <v>901</v>
      </c>
      <c r="M463" s="21">
        <f>IF(Amendments!M463="",Performance_trends_V1.0!M463,Amendments!M463)</f>
        <v>662</v>
      </c>
      <c r="N463" s="21">
        <f>IF(Amendments!N463="",Performance_trends_V1.0!N463,Amendments!N463)</f>
        <v>785</v>
      </c>
      <c r="O463" s="21">
        <f>IF(Amendments!O463="",Performance_trends_V1.0!O463,Amendments!O463)</f>
        <v>933</v>
      </c>
      <c r="P463" s="21">
        <f>IF(Amendments!P463="",Performance_trends_V1.0!P463,Amendments!P463)</f>
        <v>780</v>
      </c>
      <c r="Q463" s="21">
        <f>IF(Amendments!Q463="",Performance_trends_V1.0!Q463,Amendments!Q463)</f>
        <v>677</v>
      </c>
      <c r="R463" s="21"/>
    </row>
    <row r="464" spans="1:18" x14ac:dyDescent="1.05">
      <c r="A464" s="21" t="s">
        <v>27</v>
      </c>
      <c r="B464" s="21" t="s">
        <v>149</v>
      </c>
      <c r="C464" s="21" t="s">
        <v>147</v>
      </c>
      <c r="D464" s="21" t="s">
        <v>150</v>
      </c>
      <c r="E464" s="21" t="s">
        <v>150</v>
      </c>
      <c r="F464" s="21">
        <v>0</v>
      </c>
      <c r="G464" s="65"/>
      <c r="H464" s="65"/>
      <c r="I464" s="65"/>
      <c r="J464" s="65"/>
      <c r="K464" s="65"/>
      <c r="L464" s="21">
        <f>IF(Amendments!L464="",Performance_trends_V1.0!L464,Amendments!L464)</f>
        <v>165</v>
      </c>
      <c r="M464" s="21">
        <f>IF(Amendments!M464="",Performance_trends_V1.0!M464,Amendments!M464)</f>
        <v>141</v>
      </c>
      <c r="N464" s="21">
        <f>IF(Amendments!N464="",Performance_trends_V1.0!N464,Amendments!N464)</f>
        <v>93</v>
      </c>
      <c r="O464" s="21">
        <f>IF(Amendments!O464="",Performance_trends_V1.0!O464,Amendments!O464)</f>
        <v>160</v>
      </c>
      <c r="P464" s="21">
        <f>IF(Amendments!P464="",Performance_trends_V1.0!P464,Amendments!P464)</f>
        <v>105</v>
      </c>
      <c r="Q464" s="21">
        <f>IF(Amendments!Q464="",Performance_trends_V1.0!Q464,Amendments!Q464)</f>
        <v>60</v>
      </c>
      <c r="R464" s="21"/>
    </row>
    <row r="465" spans="1:18" x14ac:dyDescent="1.05">
      <c r="A465" s="21" t="s">
        <v>28</v>
      </c>
      <c r="B465" s="21" t="s">
        <v>149</v>
      </c>
      <c r="C465" s="21" t="s">
        <v>147</v>
      </c>
      <c r="D465" s="21" t="s">
        <v>150</v>
      </c>
      <c r="E465" s="21" t="s">
        <v>150</v>
      </c>
      <c r="F465" s="21">
        <v>0</v>
      </c>
      <c r="G465" s="65"/>
      <c r="H465" s="65"/>
      <c r="I465" s="65"/>
      <c r="J465" s="65"/>
      <c r="K465" s="65"/>
      <c r="L465" s="21">
        <f>IF(Amendments!L465="",Performance_trends_V1.0!L465,Amendments!L465)</f>
        <v>465</v>
      </c>
      <c r="M465" s="21">
        <f>IF(Amendments!M465="",Performance_trends_V1.0!M465,Amendments!M465)</f>
        <v>417</v>
      </c>
      <c r="N465" s="21">
        <f>IF(Amendments!N465="",Performance_trends_V1.0!N465,Amendments!N465)</f>
        <v>441</v>
      </c>
      <c r="O465" s="21">
        <f>IF(Amendments!O465="",Performance_trends_V1.0!O465,Amendments!O465)</f>
        <v>455</v>
      </c>
      <c r="P465" s="21">
        <f>IF(Amendments!P465="",Performance_trends_V1.0!P465,Amendments!P465)</f>
        <v>393</v>
      </c>
      <c r="Q465" s="21">
        <f>IF(Amendments!Q465="",Performance_trends_V1.0!Q465,Amendments!Q465)</f>
        <v>614</v>
      </c>
      <c r="R465" s="21"/>
    </row>
    <row r="466" spans="1:18" x14ac:dyDescent="1.05">
      <c r="A466" s="21" t="s">
        <v>29</v>
      </c>
      <c r="B466" s="21" t="s">
        <v>149</v>
      </c>
      <c r="C466" s="21" t="s">
        <v>147</v>
      </c>
      <c r="D466" s="21" t="s">
        <v>150</v>
      </c>
      <c r="E466" s="21" t="s">
        <v>150</v>
      </c>
      <c r="F466" s="21">
        <v>0</v>
      </c>
      <c r="G466" s="65"/>
      <c r="H466" s="65"/>
      <c r="I466" s="65"/>
      <c r="J466" s="65"/>
      <c r="K466" s="65"/>
      <c r="L466" s="21">
        <f>IF(Amendments!L466="",Performance_trends_V1.0!L466,Amendments!L466)</f>
        <v>1697</v>
      </c>
      <c r="M466" s="21">
        <f>IF(Amendments!M466="",Performance_trends_V1.0!M466,Amendments!M466)</f>
        <v>1168</v>
      </c>
      <c r="N466" s="21">
        <f>IF(Amendments!N466="",Performance_trends_V1.0!N466,Amendments!N466)</f>
        <v>1239</v>
      </c>
      <c r="O466" s="21">
        <f>IF(Amendments!O466="",Performance_trends_V1.0!O466,Amendments!O466)</f>
        <v>1208</v>
      </c>
      <c r="P466" s="21">
        <f>IF(Amendments!P466="",Performance_trends_V1.0!P466,Amendments!P466)</f>
        <v>1392</v>
      </c>
      <c r="Q466" s="21">
        <f>IF(Amendments!Q466="",Performance_trends_V1.0!Q466,Amendments!Q466)</f>
        <v>2103</v>
      </c>
      <c r="R466" s="21"/>
    </row>
    <row r="467" spans="1:18" x14ac:dyDescent="1.05">
      <c r="A467" s="21" t="s">
        <v>30</v>
      </c>
      <c r="B467" s="21" t="s">
        <v>149</v>
      </c>
      <c r="C467" s="21" t="s">
        <v>147</v>
      </c>
      <c r="D467" s="21" t="s">
        <v>150</v>
      </c>
      <c r="E467" s="21" t="s">
        <v>150</v>
      </c>
      <c r="F467" s="21">
        <v>0</v>
      </c>
      <c r="G467" s="65"/>
      <c r="H467" s="65"/>
      <c r="I467" s="65"/>
      <c r="J467" s="65"/>
      <c r="K467" s="65"/>
      <c r="L467" s="21">
        <f>IF(Amendments!L467="",Performance_trends_V1.0!L467,Amendments!L467)</f>
        <v>2788</v>
      </c>
      <c r="M467" s="21">
        <f>IF(Amendments!M467="",Performance_trends_V1.0!M467,Amendments!M467)</f>
        <v>1331</v>
      </c>
      <c r="N467" s="21">
        <f>IF(Amendments!N467="",Performance_trends_V1.0!N467,Amendments!N467)</f>
        <v>958</v>
      </c>
      <c r="O467" s="21">
        <f>IF(Amendments!O467="",Performance_trends_V1.0!O467,Amendments!O467)</f>
        <v>1469</v>
      </c>
      <c r="P467" s="21">
        <f>IF(Amendments!P467="",Performance_trends_V1.0!P467,Amendments!P467)</f>
        <v>1521</v>
      </c>
      <c r="Q467" s="21">
        <f>IF(Amendments!Q467="",Performance_trends_V1.0!Q467,Amendments!Q467)</f>
        <v>1023</v>
      </c>
      <c r="R467" s="21"/>
    </row>
    <row r="468" spans="1:18" x14ac:dyDescent="1.05">
      <c r="A468" s="21" t="s">
        <v>31</v>
      </c>
      <c r="B468" s="21" t="s">
        <v>149</v>
      </c>
      <c r="C468" s="21" t="s">
        <v>147</v>
      </c>
      <c r="D468" s="21" t="s">
        <v>150</v>
      </c>
      <c r="E468" s="21" t="s">
        <v>150</v>
      </c>
      <c r="F468" s="21">
        <v>0</v>
      </c>
      <c r="G468" s="65"/>
      <c r="H468" s="65"/>
      <c r="I468" s="65"/>
      <c r="J468" s="65"/>
      <c r="K468" s="65"/>
      <c r="L468" s="21">
        <f>IF(Amendments!L468="",Performance_trends_V1.0!L468,Amendments!L468)</f>
        <v>163</v>
      </c>
      <c r="M468" s="21">
        <f>IF(Amendments!M468="",Performance_trends_V1.0!M468,Amendments!M468)</f>
        <v>152</v>
      </c>
      <c r="N468" s="21">
        <f>IF(Amendments!N468="",Performance_trends_V1.0!N468,Amendments!N468)</f>
        <v>180</v>
      </c>
      <c r="O468" s="21">
        <f>IF(Amendments!O468="",Performance_trends_V1.0!O468,Amendments!O468)</f>
        <v>148</v>
      </c>
      <c r="P468" s="21">
        <f>IF(Amendments!P468="",Performance_trends_V1.0!P468,Amendments!P468)</f>
        <v>178</v>
      </c>
      <c r="Q468" s="21">
        <f>IF(Amendments!Q468="",Performance_trends_V1.0!Q468,Amendments!Q468)</f>
        <v>182</v>
      </c>
      <c r="R468" s="21"/>
    </row>
    <row r="469" spans="1:18" x14ac:dyDescent="1.05">
      <c r="A469" s="21" t="s">
        <v>32</v>
      </c>
      <c r="B469" s="21" t="s">
        <v>149</v>
      </c>
      <c r="C469" s="21" t="s">
        <v>147</v>
      </c>
      <c r="D469" s="21" t="s">
        <v>150</v>
      </c>
      <c r="E469" s="21" t="s">
        <v>150</v>
      </c>
      <c r="F469" s="21">
        <v>0</v>
      </c>
      <c r="G469" s="65"/>
      <c r="H469" s="65"/>
      <c r="I469" s="65"/>
      <c r="J469" s="65"/>
      <c r="K469" s="65"/>
      <c r="L469" s="21">
        <f>IF(Amendments!L469="",Performance_trends_V1.0!L469,Amendments!L469)</f>
        <v>1201</v>
      </c>
      <c r="M469" s="21">
        <f>IF(Amendments!M469="",Performance_trends_V1.0!M469,Amendments!M469)</f>
        <v>1709</v>
      </c>
      <c r="N469" s="21">
        <f>IF(Amendments!N469="",Performance_trends_V1.0!N469,Amendments!N469)</f>
        <v>1334</v>
      </c>
      <c r="O469" s="21">
        <f>IF(Amendments!O469="",Performance_trends_V1.0!O469,Amendments!O469)</f>
        <v>1123</v>
      </c>
      <c r="P469" s="21">
        <f>IF(Amendments!P469="",Performance_trends_V1.0!P469,Amendments!P469)</f>
        <v>778</v>
      </c>
      <c r="Q469" s="21">
        <f>IF(Amendments!Q469="",Performance_trends_V1.0!Q469,Amendments!Q469)</f>
        <v>664</v>
      </c>
      <c r="R469" s="21"/>
    </row>
    <row r="470" spans="1:18" x14ac:dyDescent="1.05">
      <c r="A470" s="21" t="s">
        <v>18</v>
      </c>
      <c r="B470" s="21" t="s">
        <v>151</v>
      </c>
      <c r="C470" s="21" t="s">
        <v>147</v>
      </c>
      <c r="D470" s="21" t="s">
        <v>152</v>
      </c>
      <c r="E470" s="21" t="s">
        <v>152</v>
      </c>
      <c r="F470" s="21">
        <v>0</v>
      </c>
      <c r="G470" s="65"/>
      <c r="H470" s="65"/>
      <c r="I470" s="65"/>
      <c r="J470" s="65"/>
      <c r="K470" s="65"/>
      <c r="L470" s="21">
        <f>IF(Amendments!L470="",Performance_trends_V1.0!L470,Amendments!L470)</f>
        <v>2743</v>
      </c>
      <c r="M470" s="21">
        <f>IF(Amendments!M470="",Performance_trends_V1.0!M470,Amendments!M470)</f>
        <v>2756</v>
      </c>
      <c r="N470" s="21">
        <f>IF(Amendments!N470="",Performance_trends_V1.0!N470,Amendments!N470)</f>
        <v>2791</v>
      </c>
      <c r="O470" s="21">
        <f>IF(Amendments!O470="",Performance_trends_V1.0!O470,Amendments!O470)</f>
        <v>2811</v>
      </c>
      <c r="P470" s="21">
        <f>IF(Amendments!P470="",Performance_trends_V1.0!P470,Amendments!P470)</f>
        <v>2852</v>
      </c>
      <c r="Q470" s="21">
        <f>IF(Amendments!Q470="",Performance_trends_V1.0!Q470,Amendments!Q470)</f>
        <v>2873</v>
      </c>
      <c r="R470" s="21"/>
    </row>
    <row r="471" spans="1:18" x14ac:dyDescent="1.05">
      <c r="A471" s="21" t="s">
        <v>22</v>
      </c>
      <c r="B471" s="21" t="s">
        <v>151</v>
      </c>
      <c r="C471" s="21" t="s">
        <v>147</v>
      </c>
      <c r="D471" s="21" t="s">
        <v>152</v>
      </c>
      <c r="E471" s="21" t="s">
        <v>152</v>
      </c>
      <c r="F471" s="21">
        <v>0</v>
      </c>
      <c r="G471" s="65"/>
      <c r="H471" s="65"/>
      <c r="I471" s="65"/>
      <c r="J471" s="65"/>
      <c r="K471" s="65"/>
      <c r="L471" s="21">
        <f>IF(Amendments!L471="",Performance_trends_V1.0!L471,Amendments!L471)</f>
        <v>1438</v>
      </c>
      <c r="M471" s="21">
        <f>IF(Amendments!M471="",Performance_trends_V1.0!M471,Amendments!M471)</f>
        <v>1450</v>
      </c>
      <c r="N471" s="21">
        <f>IF(Amendments!N471="",Performance_trends_V1.0!N471,Amendments!N471)</f>
        <v>1458</v>
      </c>
      <c r="O471" s="21">
        <f>IF(Amendments!O471="",Performance_trends_V1.0!O471,Amendments!O471)</f>
        <v>1464</v>
      </c>
      <c r="P471" s="21">
        <f>IF(Amendments!P471="",Performance_trends_V1.0!P471,Amendments!P471)</f>
        <v>1474</v>
      </c>
      <c r="Q471" s="21">
        <f>IF(Amendments!Q471="",Performance_trends_V1.0!Q471,Amendments!Q471)</f>
        <v>1480</v>
      </c>
      <c r="R471" s="21"/>
    </row>
    <row r="472" spans="1:18" x14ac:dyDescent="1.05">
      <c r="A472" s="21" t="s">
        <v>23</v>
      </c>
      <c r="B472" s="21" t="s">
        <v>151</v>
      </c>
      <c r="C472" s="21" t="s">
        <v>147</v>
      </c>
      <c r="D472" s="21" t="s">
        <v>152</v>
      </c>
      <c r="E472" s="21" t="s">
        <v>152</v>
      </c>
      <c r="F472" s="21">
        <v>0</v>
      </c>
      <c r="G472" s="65"/>
      <c r="H472" s="65"/>
      <c r="I472" s="65"/>
      <c r="J472" s="65"/>
      <c r="K472" s="65"/>
      <c r="L472" s="21" t="str">
        <f>IF(Amendments!L472="",Performance_trends_V1.0!L472,Amendments!L472)</f>
        <v>-</v>
      </c>
      <c r="M472" s="21" t="str">
        <f>IF(Amendments!M472="",Performance_trends_V1.0!M472,Amendments!M472)</f>
        <v>-</v>
      </c>
      <c r="N472" s="21">
        <f>IF(Amendments!N472="",Performance_trends_V1.0!N472,Amendments!N472)</f>
        <v>21</v>
      </c>
      <c r="O472" s="21">
        <f>IF(Amendments!O472="",Performance_trends_V1.0!O472,Amendments!O472)</f>
        <v>21</v>
      </c>
      <c r="P472" s="21">
        <f>IF(Amendments!P472="",Performance_trends_V1.0!P472,Amendments!P472)</f>
        <v>21</v>
      </c>
      <c r="Q472" s="21">
        <f>IF(Amendments!Q472="",Performance_trends_V1.0!Q472,Amendments!Q472)</f>
        <v>21</v>
      </c>
      <c r="R472" s="21"/>
    </row>
    <row r="473" spans="1:18" x14ac:dyDescent="1.05">
      <c r="A473" s="21" t="s">
        <v>25</v>
      </c>
      <c r="B473" s="21" t="s">
        <v>151</v>
      </c>
      <c r="C473" s="21" t="s">
        <v>147</v>
      </c>
      <c r="D473" s="21" t="s">
        <v>152</v>
      </c>
      <c r="E473" s="21" t="s">
        <v>152</v>
      </c>
      <c r="F473" s="21">
        <v>0</v>
      </c>
      <c r="G473" s="65"/>
      <c r="H473" s="65"/>
      <c r="I473" s="65"/>
      <c r="J473" s="65"/>
      <c r="K473" s="65"/>
      <c r="L473" s="21">
        <f>IF(Amendments!L473="",Performance_trends_V1.0!L473,Amendments!L473)</f>
        <v>1256</v>
      </c>
      <c r="M473" s="21">
        <f>IF(Amendments!M473="",Performance_trends_V1.0!M473,Amendments!M473)</f>
        <v>1264</v>
      </c>
      <c r="N473" s="21">
        <f>IF(Amendments!N473="",Performance_trends_V1.0!N473,Amendments!N473)</f>
        <v>1270</v>
      </c>
      <c r="O473" s="21">
        <f>IF(Amendments!O473="",Performance_trends_V1.0!O473,Amendments!O473)</f>
        <v>1284</v>
      </c>
      <c r="P473" s="21">
        <f>IF(Amendments!P473="",Performance_trends_V1.0!P473,Amendments!P473)</f>
        <v>1290</v>
      </c>
      <c r="Q473" s="21">
        <f>IF(Amendments!Q473="",Performance_trends_V1.0!Q473,Amendments!Q473)</f>
        <v>1297</v>
      </c>
      <c r="R473" s="21"/>
    </row>
    <row r="474" spans="1:18" x14ac:dyDescent="1.05">
      <c r="A474" s="21" t="s">
        <v>26</v>
      </c>
      <c r="B474" s="21" t="s">
        <v>151</v>
      </c>
      <c r="C474" s="21" t="s">
        <v>147</v>
      </c>
      <c r="D474" s="21" t="s">
        <v>152</v>
      </c>
      <c r="E474" s="21" t="s">
        <v>152</v>
      </c>
      <c r="F474" s="21">
        <v>0</v>
      </c>
      <c r="G474" s="65"/>
      <c r="H474" s="65"/>
      <c r="I474" s="65"/>
      <c r="J474" s="65"/>
      <c r="K474" s="65"/>
      <c r="L474" s="21">
        <f>IF(Amendments!L474="",Performance_trends_V1.0!L474,Amendments!L474)</f>
        <v>4079</v>
      </c>
      <c r="M474" s="21">
        <f>IF(Amendments!M474="",Performance_trends_V1.0!M474,Amendments!M474)</f>
        <v>4131</v>
      </c>
      <c r="N474" s="21">
        <f>IF(Amendments!N474="",Performance_trends_V1.0!N474,Amendments!N474)</f>
        <v>4150</v>
      </c>
      <c r="O474" s="21">
        <f>IF(Amendments!O474="",Performance_trends_V1.0!O474,Amendments!O474)</f>
        <v>4210</v>
      </c>
      <c r="P474" s="21">
        <f>IF(Amendments!P474="",Performance_trends_V1.0!P474,Amendments!P474)</f>
        <v>4190</v>
      </c>
      <c r="Q474" s="21">
        <f>IF(Amendments!Q474="",Performance_trends_V1.0!Q474,Amendments!Q474)</f>
        <v>4205</v>
      </c>
      <c r="R474" s="21"/>
    </row>
    <row r="475" spans="1:18" x14ac:dyDescent="1.05">
      <c r="A475" s="21" t="s">
        <v>27</v>
      </c>
      <c r="B475" s="21" t="s">
        <v>151</v>
      </c>
      <c r="C475" s="21" t="s">
        <v>147</v>
      </c>
      <c r="D475" s="21" t="s">
        <v>152</v>
      </c>
      <c r="E475" s="21" t="s">
        <v>152</v>
      </c>
      <c r="F475" s="21">
        <v>0</v>
      </c>
      <c r="G475" s="65"/>
      <c r="H475" s="65"/>
      <c r="I475" s="65"/>
      <c r="J475" s="65"/>
      <c r="K475" s="65"/>
      <c r="L475" s="21">
        <f>IF(Amendments!L475="",Performance_trends_V1.0!L475,Amendments!L475)</f>
        <v>734</v>
      </c>
      <c r="M475" s="21">
        <f>IF(Amendments!M475="",Performance_trends_V1.0!M475,Amendments!M475)</f>
        <v>746</v>
      </c>
      <c r="N475" s="21">
        <f>IF(Amendments!N475="",Performance_trends_V1.0!N475,Amendments!N475)</f>
        <v>758</v>
      </c>
      <c r="O475" s="21">
        <f>IF(Amendments!O475="",Performance_trends_V1.0!O475,Amendments!O475)</f>
        <v>765</v>
      </c>
      <c r="P475" s="21">
        <f>IF(Amendments!P475="",Performance_trends_V1.0!P475,Amendments!P475)</f>
        <v>769</v>
      </c>
      <c r="Q475" s="21">
        <f>IF(Amendments!Q475="",Performance_trends_V1.0!Q475,Amendments!Q475)</f>
        <v>776</v>
      </c>
      <c r="R475" s="21"/>
    </row>
    <row r="476" spans="1:18" x14ac:dyDescent="1.05">
      <c r="A476" s="21" t="s">
        <v>28</v>
      </c>
      <c r="B476" s="21" t="s">
        <v>151</v>
      </c>
      <c r="C476" s="21" t="s">
        <v>147</v>
      </c>
      <c r="D476" s="21" t="s">
        <v>152</v>
      </c>
      <c r="E476" s="21" t="s">
        <v>152</v>
      </c>
      <c r="F476" s="21">
        <v>0</v>
      </c>
      <c r="G476" s="65"/>
      <c r="H476" s="65"/>
      <c r="I476" s="65"/>
      <c r="J476" s="65"/>
      <c r="K476" s="65"/>
      <c r="L476" s="21">
        <f>IF(Amendments!L476="",Performance_trends_V1.0!L476,Amendments!L476)</f>
        <v>1963</v>
      </c>
      <c r="M476" s="21">
        <f>IF(Amendments!M476="",Performance_trends_V1.0!M476,Amendments!M476)</f>
        <v>1978</v>
      </c>
      <c r="N476" s="21">
        <f>IF(Amendments!N476="",Performance_trends_V1.0!N476,Amendments!N476)</f>
        <v>1987</v>
      </c>
      <c r="O476" s="21">
        <f>IF(Amendments!O476="",Performance_trends_V1.0!O476,Amendments!O476)</f>
        <v>1999</v>
      </c>
      <c r="P476" s="21">
        <f>IF(Amendments!P476="",Performance_trends_V1.0!P476,Amendments!P476)</f>
        <v>2010</v>
      </c>
      <c r="Q476" s="21">
        <f>IF(Amendments!Q476="",Performance_trends_V1.0!Q476,Amendments!Q476)</f>
        <v>2020</v>
      </c>
      <c r="R476" s="21"/>
    </row>
    <row r="477" spans="1:18" x14ac:dyDescent="1.05">
      <c r="A477" s="21" t="s">
        <v>29</v>
      </c>
      <c r="B477" s="21" t="s">
        <v>151</v>
      </c>
      <c r="C477" s="21" t="s">
        <v>147</v>
      </c>
      <c r="D477" s="21" t="s">
        <v>152</v>
      </c>
      <c r="E477" s="21" t="s">
        <v>152</v>
      </c>
      <c r="F477" s="21">
        <v>0</v>
      </c>
      <c r="G477" s="65"/>
      <c r="H477" s="65"/>
      <c r="I477" s="65"/>
      <c r="J477" s="65"/>
      <c r="K477" s="65"/>
      <c r="L477" s="21">
        <f>IF(Amendments!L477="",Performance_trends_V1.0!L477,Amendments!L477)</f>
        <v>5795</v>
      </c>
      <c r="M477" s="21">
        <f>IF(Amendments!M477="",Performance_trends_V1.0!M477,Amendments!M477)</f>
        <v>5838</v>
      </c>
      <c r="N477" s="21">
        <f>IF(Amendments!N477="",Performance_trends_V1.0!N477,Amendments!N477)</f>
        <v>5900</v>
      </c>
      <c r="O477" s="21">
        <f>IF(Amendments!O477="",Performance_trends_V1.0!O477,Amendments!O477)</f>
        <v>5976</v>
      </c>
      <c r="P477" s="21">
        <f>IF(Amendments!P477="",Performance_trends_V1.0!P477,Amendments!P477)</f>
        <v>6038</v>
      </c>
      <c r="Q477" s="21">
        <f>IF(Amendments!Q477="",Performance_trends_V1.0!Q477,Amendments!Q477)</f>
        <v>6086</v>
      </c>
      <c r="R477" s="21"/>
    </row>
    <row r="478" spans="1:18" x14ac:dyDescent="1.05">
      <c r="A478" s="21" t="s">
        <v>30</v>
      </c>
      <c r="B478" s="21" t="s">
        <v>151</v>
      </c>
      <c r="C478" s="21" t="s">
        <v>147</v>
      </c>
      <c r="D478" s="21" t="s">
        <v>152</v>
      </c>
      <c r="E478" s="21" t="s">
        <v>152</v>
      </c>
      <c r="F478" s="21">
        <v>0</v>
      </c>
      <c r="G478" s="65"/>
      <c r="H478" s="65"/>
      <c r="I478" s="65"/>
      <c r="J478" s="65"/>
      <c r="K478" s="65"/>
      <c r="L478" s="21">
        <f>IF(Amendments!L478="",Performance_trends_V1.0!L478,Amendments!L478)</f>
        <v>3290</v>
      </c>
      <c r="M478" s="21">
        <f>IF(Amendments!M478="",Performance_trends_V1.0!M478,Amendments!M478)</f>
        <v>3316</v>
      </c>
      <c r="N478" s="21">
        <f>IF(Amendments!N478="",Performance_trends_V1.0!N478,Amendments!N478)</f>
        <v>3342</v>
      </c>
      <c r="O478" s="21">
        <f>IF(Amendments!O478="",Performance_trends_V1.0!O478,Amendments!O478)</f>
        <v>3377</v>
      </c>
      <c r="P478" s="21">
        <f>IF(Amendments!P478="",Performance_trends_V1.0!P478,Amendments!P478)</f>
        <v>3405</v>
      </c>
      <c r="Q478" s="21">
        <f>IF(Amendments!Q478="",Performance_trends_V1.0!Q478,Amendments!Q478)</f>
        <v>3434</v>
      </c>
      <c r="R478" s="21"/>
    </row>
    <row r="479" spans="1:18" x14ac:dyDescent="1.05">
      <c r="A479" s="21" t="s">
        <v>31</v>
      </c>
      <c r="B479" s="21" t="s">
        <v>151</v>
      </c>
      <c r="C479" s="21" t="s">
        <v>147</v>
      </c>
      <c r="D479" s="21" t="s">
        <v>152</v>
      </c>
      <c r="E479" s="21" t="s">
        <v>152</v>
      </c>
      <c r="F479" s="21">
        <v>0</v>
      </c>
      <c r="G479" s="65"/>
      <c r="H479" s="65"/>
      <c r="I479" s="65"/>
      <c r="J479" s="65"/>
      <c r="K479" s="65"/>
      <c r="L479" s="21">
        <f>IF(Amendments!L479="",Performance_trends_V1.0!L479,Amendments!L479)</f>
        <v>1230</v>
      </c>
      <c r="M479" s="21">
        <f>IF(Amendments!M479="",Performance_trends_V1.0!M479,Amendments!M479)</f>
        <v>1238</v>
      </c>
      <c r="N479" s="21">
        <f>IF(Amendments!N479="",Performance_trends_V1.0!N479,Amendments!N479)</f>
        <v>1249</v>
      </c>
      <c r="O479" s="21">
        <f>IF(Amendments!O479="",Performance_trends_V1.0!O479,Amendments!O479)</f>
        <v>1259</v>
      </c>
      <c r="P479" s="21">
        <f>IF(Amendments!P479="",Performance_trends_V1.0!P479,Amendments!P479)</f>
        <v>1265</v>
      </c>
      <c r="Q479" s="21">
        <f>IF(Amendments!Q479="",Performance_trends_V1.0!Q479,Amendments!Q479)</f>
        <v>1276</v>
      </c>
      <c r="R479" s="21"/>
    </row>
    <row r="480" spans="1:18" x14ac:dyDescent="1.05">
      <c r="A480" s="21" t="s">
        <v>32</v>
      </c>
      <c r="B480" s="21" t="s">
        <v>151</v>
      </c>
      <c r="C480" s="21" t="s">
        <v>147</v>
      </c>
      <c r="D480" s="21" t="s">
        <v>152</v>
      </c>
      <c r="E480" s="21" t="s">
        <v>152</v>
      </c>
      <c r="F480" s="21">
        <v>0</v>
      </c>
      <c r="G480" s="65"/>
      <c r="H480" s="65"/>
      <c r="I480" s="65"/>
      <c r="J480" s="65"/>
      <c r="K480" s="65"/>
      <c r="L480" s="21">
        <f>IF(Amendments!L480="",Performance_trends_V1.0!L480,Amendments!L480)</f>
        <v>2272</v>
      </c>
      <c r="M480" s="21">
        <f>IF(Amendments!M480="",Performance_trends_V1.0!M480,Amendments!M480)</f>
        <v>2283</v>
      </c>
      <c r="N480" s="21">
        <f>IF(Amendments!N480="",Performance_trends_V1.0!N480,Amendments!N480)</f>
        <v>2299</v>
      </c>
      <c r="O480" s="21">
        <f>IF(Amendments!O480="",Performance_trends_V1.0!O480,Amendments!O480)</f>
        <v>2313</v>
      </c>
      <c r="P480" s="21">
        <f>IF(Amendments!P480="",Performance_trends_V1.0!P480,Amendments!P480)</f>
        <v>2329</v>
      </c>
      <c r="Q480" s="21">
        <f>IF(Amendments!Q480="",Performance_trends_V1.0!Q480,Amendments!Q480)</f>
        <v>2345</v>
      </c>
      <c r="R480" s="21"/>
    </row>
    <row r="481" spans="1:18" x14ac:dyDescent="1.05">
      <c r="A481" s="21" t="s">
        <v>18</v>
      </c>
      <c r="B481" s="21" t="s">
        <v>153</v>
      </c>
      <c r="C481" s="21" t="s">
        <v>154</v>
      </c>
      <c r="D481" s="21" t="s">
        <v>41</v>
      </c>
      <c r="E481" s="21" t="s">
        <v>155</v>
      </c>
      <c r="F481" s="21">
        <v>2</v>
      </c>
      <c r="G481" s="65"/>
      <c r="H481" s="65"/>
      <c r="I481" s="65"/>
      <c r="J481" s="65"/>
      <c r="K481" s="65"/>
      <c r="L481" s="21">
        <f>IF(Amendments!L481="",Performance_trends_V1.0!L481,Amendments!L481)</f>
        <v>13.96</v>
      </c>
      <c r="M481" s="21">
        <f>IF(Amendments!M481="",Performance_trends_V1.0!M481,Amendments!M481)</f>
        <v>10.61</v>
      </c>
      <c r="N481" s="21">
        <f>IF(Amendments!N481="",Performance_trends_V1.0!N481,Amendments!N481)</f>
        <v>8.36</v>
      </c>
      <c r="O481" s="21">
        <f>IF(Amendments!O481="",Performance_trends_V1.0!O481,Amendments!O481)</f>
        <v>8.8000000000000007</v>
      </c>
      <c r="P481" s="21">
        <f>IF(Amendments!P481="",Performance_trends_V1.0!P481,Amendments!P481)</f>
        <v>12.72</v>
      </c>
      <c r="Q481" s="21">
        <f>IF(Amendments!Q481="",Performance_trends_V1.0!Q481,Amendments!Q481)</f>
        <v>14.55</v>
      </c>
      <c r="R481" s="21"/>
    </row>
    <row r="482" spans="1:18" x14ac:dyDescent="1.05">
      <c r="A482" s="21" t="s">
        <v>22</v>
      </c>
      <c r="B482" s="21" t="s">
        <v>153</v>
      </c>
      <c r="C482" s="21" t="s">
        <v>154</v>
      </c>
      <c r="D482" s="21" t="s">
        <v>41</v>
      </c>
      <c r="E482" s="21" t="s">
        <v>155</v>
      </c>
      <c r="F482" s="21">
        <v>2</v>
      </c>
      <c r="G482" s="65"/>
      <c r="H482" s="65"/>
      <c r="I482" s="65"/>
      <c r="J482" s="65"/>
      <c r="K482" s="65"/>
      <c r="L482" s="21">
        <f>IF(Amendments!L482="",Performance_trends_V1.0!L482,Amendments!L482)</f>
        <v>29.99</v>
      </c>
      <c r="M482" s="21">
        <f>IF(Amendments!M482="",Performance_trends_V1.0!M482,Amendments!M482)</f>
        <v>27.1</v>
      </c>
      <c r="N482" s="21">
        <f>IF(Amendments!N482="",Performance_trends_V1.0!N482,Amendments!N482)</f>
        <v>28.54</v>
      </c>
      <c r="O482" s="21">
        <f>IF(Amendments!O482="",Performance_trends_V1.0!O482,Amendments!O482)</f>
        <v>30.85</v>
      </c>
      <c r="P482" s="21">
        <f>IF(Amendments!P482="",Performance_trends_V1.0!P482,Amendments!P482)</f>
        <v>25.82</v>
      </c>
      <c r="Q482" s="21">
        <f>IF(Amendments!Q482="",Performance_trends_V1.0!Q482,Amendments!Q482)</f>
        <v>26.27</v>
      </c>
      <c r="R482" s="21"/>
    </row>
    <row r="483" spans="1:18" x14ac:dyDescent="1.05">
      <c r="A483" s="21" t="s">
        <v>23</v>
      </c>
      <c r="B483" s="21" t="s">
        <v>153</v>
      </c>
      <c r="C483" s="21" t="s">
        <v>154</v>
      </c>
      <c r="D483" s="21" t="s">
        <v>41</v>
      </c>
      <c r="E483" s="21" t="s">
        <v>155</v>
      </c>
      <c r="F483" s="21">
        <v>2</v>
      </c>
      <c r="G483" s="65"/>
      <c r="H483" s="65"/>
      <c r="I483" s="65"/>
      <c r="J483" s="65"/>
      <c r="K483" s="65"/>
      <c r="L483" s="21" t="str">
        <f>IF(Amendments!L483="",Performance_trends_V1.0!L483,Amendments!L483)</f>
        <v>-</v>
      </c>
      <c r="M483" s="21" t="str">
        <f>IF(Amendments!M483="",Performance_trends_V1.0!M483,Amendments!M483)</f>
        <v>-</v>
      </c>
      <c r="N483" s="21">
        <f>IF(Amendments!N483="",Performance_trends_V1.0!N483,Amendments!N483)</f>
        <v>21.36</v>
      </c>
      <c r="O483" s="21">
        <f>IF(Amendments!O483="",Performance_trends_V1.0!O483,Amendments!O483)</f>
        <v>16.25</v>
      </c>
      <c r="P483" s="21">
        <f>IF(Amendments!P483="",Performance_trends_V1.0!P483,Amendments!P483)</f>
        <v>11.24</v>
      </c>
      <c r="Q483" s="21">
        <f>IF(Amendments!Q483="",Performance_trends_V1.0!Q483,Amendments!Q483)</f>
        <v>19.66</v>
      </c>
      <c r="R483" s="21"/>
    </row>
    <row r="484" spans="1:18" x14ac:dyDescent="1.05">
      <c r="A484" s="21" t="s">
        <v>25</v>
      </c>
      <c r="B484" s="21" t="s">
        <v>153</v>
      </c>
      <c r="C484" s="21" t="s">
        <v>154</v>
      </c>
      <c r="D484" s="21" t="s">
        <v>41</v>
      </c>
      <c r="E484" s="21" t="s">
        <v>155</v>
      </c>
      <c r="F484" s="21">
        <v>2</v>
      </c>
      <c r="G484" s="65"/>
      <c r="H484" s="65"/>
      <c r="I484" s="65"/>
      <c r="J484" s="65"/>
      <c r="K484" s="65"/>
      <c r="L484" s="21">
        <f>IF(Amendments!L484="",Performance_trends_V1.0!L484,Amendments!L484)</f>
        <v>31.09</v>
      </c>
      <c r="M484" s="21">
        <f>IF(Amendments!M484="",Performance_trends_V1.0!M484,Amendments!M484)</f>
        <v>32.61</v>
      </c>
      <c r="N484" s="21">
        <f>IF(Amendments!N484="",Performance_trends_V1.0!N484,Amendments!N484)</f>
        <v>34.299999999999997</v>
      </c>
      <c r="O484" s="21">
        <f>IF(Amendments!O484="",Performance_trends_V1.0!O484,Amendments!O484)</f>
        <v>36.590000000000003</v>
      </c>
      <c r="P484" s="21">
        <f>IF(Amendments!P484="",Performance_trends_V1.0!P484,Amendments!P484)</f>
        <v>29.95</v>
      </c>
      <c r="Q484" s="21">
        <f>IF(Amendments!Q484="",Performance_trends_V1.0!Q484,Amendments!Q484)</f>
        <v>26.64</v>
      </c>
      <c r="R484" s="21"/>
    </row>
    <row r="485" spans="1:18" x14ac:dyDescent="1.05">
      <c r="A485" s="21" t="s">
        <v>26</v>
      </c>
      <c r="B485" s="21" t="s">
        <v>153</v>
      </c>
      <c r="C485" s="21" t="s">
        <v>154</v>
      </c>
      <c r="D485" s="21" t="s">
        <v>41</v>
      </c>
      <c r="E485" s="21" t="s">
        <v>155</v>
      </c>
      <c r="F485" s="21">
        <v>2</v>
      </c>
      <c r="G485" s="65"/>
      <c r="H485" s="65"/>
      <c r="I485" s="65"/>
      <c r="J485" s="65"/>
      <c r="K485" s="65"/>
      <c r="L485" s="21">
        <f>IF(Amendments!L485="",Performance_trends_V1.0!L485,Amendments!L485)</f>
        <v>15.47</v>
      </c>
      <c r="M485" s="21">
        <f>IF(Amendments!M485="",Performance_trends_V1.0!M485,Amendments!M485)</f>
        <v>9.76</v>
      </c>
      <c r="N485" s="21">
        <f>IF(Amendments!N485="",Performance_trends_V1.0!N485,Amendments!N485)</f>
        <v>9.8699999999999992</v>
      </c>
      <c r="O485" s="21">
        <f>IF(Amendments!O485="",Performance_trends_V1.0!O485,Amendments!O485)</f>
        <v>12.99</v>
      </c>
      <c r="P485" s="21">
        <f>IF(Amendments!P485="",Performance_trends_V1.0!P485,Amendments!P485)</f>
        <v>8.61</v>
      </c>
      <c r="Q485" s="21">
        <f>IF(Amendments!Q485="",Performance_trends_V1.0!Q485,Amendments!Q485)</f>
        <v>10.76</v>
      </c>
      <c r="R485" s="21"/>
    </row>
    <row r="486" spans="1:18" x14ac:dyDescent="1.05">
      <c r="A486" s="21" t="s">
        <v>27</v>
      </c>
      <c r="B486" s="21" t="s">
        <v>153</v>
      </c>
      <c r="C486" s="21" t="s">
        <v>154</v>
      </c>
      <c r="D486" s="21" t="s">
        <v>41</v>
      </c>
      <c r="E486" s="21" t="s">
        <v>155</v>
      </c>
      <c r="F486" s="21">
        <v>2</v>
      </c>
      <c r="G486" s="65"/>
      <c r="H486" s="65"/>
      <c r="I486" s="65"/>
      <c r="J486" s="65"/>
      <c r="K486" s="65"/>
      <c r="L486" s="21">
        <f>IF(Amendments!L486="",Performance_trends_V1.0!L486,Amendments!L486)</f>
        <v>30.61</v>
      </c>
      <c r="M486" s="21">
        <f>IF(Amendments!M486="",Performance_trends_V1.0!M486,Amendments!M486)</f>
        <v>26.19</v>
      </c>
      <c r="N486" s="21">
        <f>IF(Amendments!N486="",Performance_trends_V1.0!N486,Amendments!N486)</f>
        <v>24.31</v>
      </c>
      <c r="O486" s="21">
        <f>IF(Amendments!O486="",Performance_trends_V1.0!O486,Amendments!O486)</f>
        <v>25.13</v>
      </c>
      <c r="P486" s="21">
        <f>IF(Amendments!P486="",Performance_trends_V1.0!P486,Amendments!P486)</f>
        <v>19.489999999999998</v>
      </c>
      <c r="Q486" s="21">
        <f>IF(Amendments!Q486="",Performance_trends_V1.0!Q486,Amendments!Q486)</f>
        <v>18.13</v>
      </c>
      <c r="R486" s="21"/>
    </row>
    <row r="487" spans="1:18" x14ac:dyDescent="1.05">
      <c r="A487" s="21" t="s">
        <v>28</v>
      </c>
      <c r="B487" s="21" t="s">
        <v>153</v>
      </c>
      <c r="C487" s="21" t="s">
        <v>154</v>
      </c>
      <c r="D487" s="21" t="s">
        <v>41</v>
      </c>
      <c r="E487" s="21" t="s">
        <v>155</v>
      </c>
      <c r="F487" s="21">
        <v>2</v>
      </c>
      <c r="G487" s="65"/>
      <c r="H487" s="65"/>
      <c r="I487" s="65"/>
      <c r="J487" s="65"/>
      <c r="K487" s="65"/>
      <c r="L487" s="21">
        <f>IF(Amendments!L487="",Performance_trends_V1.0!L487,Amendments!L487)</f>
        <v>29.27</v>
      </c>
      <c r="M487" s="21">
        <f>IF(Amendments!M487="",Performance_trends_V1.0!M487,Amendments!M487)</f>
        <v>23.88</v>
      </c>
      <c r="N487" s="21">
        <f>IF(Amendments!N487="",Performance_trends_V1.0!N487,Amendments!N487)</f>
        <v>28.91</v>
      </c>
      <c r="O487" s="21">
        <f>IF(Amendments!O487="",Performance_trends_V1.0!O487,Amendments!O487)</f>
        <v>29.86</v>
      </c>
      <c r="P487" s="21">
        <f>IF(Amendments!P487="",Performance_trends_V1.0!P487,Amendments!P487)</f>
        <v>21.94</v>
      </c>
      <c r="Q487" s="21">
        <f>IF(Amendments!Q487="",Performance_trends_V1.0!Q487,Amendments!Q487)</f>
        <v>19.53</v>
      </c>
      <c r="R487" s="21"/>
    </row>
    <row r="488" spans="1:18" x14ac:dyDescent="1.05">
      <c r="A488" s="21" t="s">
        <v>29</v>
      </c>
      <c r="B488" s="21" t="s">
        <v>153</v>
      </c>
      <c r="C488" s="21" t="s">
        <v>154</v>
      </c>
      <c r="D488" s="21" t="s">
        <v>41</v>
      </c>
      <c r="E488" s="21" t="s">
        <v>155</v>
      </c>
      <c r="F488" s="21">
        <v>2</v>
      </c>
      <c r="G488" s="65"/>
      <c r="H488" s="65"/>
      <c r="I488" s="65"/>
      <c r="J488" s="65"/>
      <c r="K488" s="65"/>
      <c r="L488" s="21">
        <f>IF(Amendments!L488="",Performance_trends_V1.0!L488,Amendments!L488)</f>
        <v>8.81</v>
      </c>
      <c r="M488" s="21">
        <f>IF(Amendments!M488="",Performance_trends_V1.0!M488,Amendments!M488)</f>
        <v>7.8</v>
      </c>
      <c r="N488" s="21">
        <f>IF(Amendments!N488="",Performance_trends_V1.0!N488,Amendments!N488)</f>
        <v>7.03</v>
      </c>
      <c r="O488" s="21">
        <f>IF(Amendments!O488="",Performance_trends_V1.0!O488,Amendments!O488)</f>
        <v>9.2100000000000009</v>
      </c>
      <c r="P488" s="21">
        <f>IF(Amendments!P488="",Performance_trends_V1.0!P488,Amendments!P488)</f>
        <v>12.32</v>
      </c>
      <c r="Q488" s="21">
        <f>IF(Amendments!Q488="",Performance_trends_V1.0!Q488,Amendments!Q488)</f>
        <v>9.4499999999999993</v>
      </c>
      <c r="R488" s="21"/>
    </row>
    <row r="489" spans="1:18" x14ac:dyDescent="1.05">
      <c r="A489" s="21" t="s">
        <v>30</v>
      </c>
      <c r="B489" s="21" t="s">
        <v>153</v>
      </c>
      <c r="C489" s="21" t="s">
        <v>154</v>
      </c>
      <c r="D489" s="21" t="s">
        <v>41</v>
      </c>
      <c r="E489" s="21" t="s">
        <v>155</v>
      </c>
      <c r="F489" s="21">
        <v>2</v>
      </c>
      <c r="G489" s="65"/>
      <c r="H489" s="65"/>
      <c r="I489" s="65"/>
      <c r="J489" s="65"/>
      <c r="K489" s="65"/>
      <c r="L489" s="21">
        <f>IF(Amendments!L489="",Performance_trends_V1.0!L489,Amendments!L489)</f>
        <v>24.28</v>
      </c>
      <c r="M489" s="21">
        <f>IF(Amendments!M489="",Performance_trends_V1.0!M489,Amendments!M489)</f>
        <v>19.739999999999998</v>
      </c>
      <c r="N489" s="21">
        <f>IF(Amendments!N489="",Performance_trends_V1.0!N489,Amendments!N489)</f>
        <v>18.37</v>
      </c>
      <c r="O489" s="21">
        <f>IF(Amendments!O489="",Performance_trends_V1.0!O489,Amendments!O489)</f>
        <v>18.32</v>
      </c>
      <c r="P489" s="21">
        <f>IF(Amendments!P489="",Performance_trends_V1.0!P489,Amendments!P489)</f>
        <v>20.11</v>
      </c>
      <c r="Q489" s="21">
        <f>IF(Amendments!Q489="",Performance_trends_V1.0!Q489,Amendments!Q489)</f>
        <v>18.12</v>
      </c>
      <c r="R489" s="21"/>
    </row>
    <row r="490" spans="1:18" x14ac:dyDescent="1.05">
      <c r="A490" s="21" t="s">
        <v>31</v>
      </c>
      <c r="B490" s="21" t="s">
        <v>153</v>
      </c>
      <c r="C490" s="21" t="s">
        <v>154</v>
      </c>
      <c r="D490" s="21" t="s">
        <v>41</v>
      </c>
      <c r="E490" s="21" t="s">
        <v>155</v>
      </c>
      <c r="F490" s="21">
        <v>2</v>
      </c>
      <c r="G490" s="65"/>
      <c r="H490" s="65"/>
      <c r="I490" s="65"/>
      <c r="J490" s="65"/>
      <c r="K490" s="65"/>
      <c r="L490" s="21">
        <f>IF(Amendments!L490="",Performance_trends_V1.0!L490,Amendments!L490)</f>
        <v>17</v>
      </c>
      <c r="M490" s="21">
        <f>IF(Amendments!M490="",Performance_trends_V1.0!M490,Amendments!M490)</f>
        <v>13.88</v>
      </c>
      <c r="N490" s="21">
        <f>IF(Amendments!N490="",Performance_trends_V1.0!N490,Amendments!N490)</f>
        <v>13.4</v>
      </c>
      <c r="O490" s="21">
        <f>IF(Amendments!O490="",Performance_trends_V1.0!O490,Amendments!O490)</f>
        <v>17.21</v>
      </c>
      <c r="P490" s="21">
        <f>IF(Amendments!P490="",Performance_trends_V1.0!P490,Amendments!P490)</f>
        <v>19.350000000000001</v>
      </c>
      <c r="Q490" s="21">
        <f>IF(Amendments!Q490="",Performance_trends_V1.0!Q490,Amendments!Q490)</f>
        <v>19.27</v>
      </c>
      <c r="R490" s="21"/>
    </row>
    <row r="491" spans="1:18" x14ac:dyDescent="1.05">
      <c r="A491" s="21" t="s">
        <v>32</v>
      </c>
      <c r="B491" s="21" t="s">
        <v>153</v>
      </c>
      <c r="C491" s="21" t="s">
        <v>154</v>
      </c>
      <c r="D491" s="21" t="s">
        <v>41</v>
      </c>
      <c r="E491" s="21" t="s">
        <v>155</v>
      </c>
      <c r="F491" s="21">
        <v>2</v>
      </c>
      <c r="G491" s="65"/>
      <c r="H491" s="65"/>
      <c r="I491" s="65"/>
      <c r="J491" s="65"/>
      <c r="K491" s="65"/>
      <c r="L491" s="21">
        <f>IF(Amendments!L491="",Performance_trends_V1.0!L491,Amendments!L491)</f>
        <v>33.28</v>
      </c>
      <c r="M491" s="21">
        <f>IF(Amendments!M491="",Performance_trends_V1.0!M491,Amendments!M491)</f>
        <v>33.14</v>
      </c>
      <c r="N491" s="21">
        <f>IF(Amendments!N491="",Performance_trends_V1.0!N491,Amendments!N491)</f>
        <v>26.78</v>
      </c>
      <c r="O491" s="21">
        <f>IF(Amendments!O491="",Performance_trends_V1.0!O491,Amendments!O491)</f>
        <v>30.88</v>
      </c>
      <c r="P491" s="21">
        <f>IF(Amendments!P491="",Performance_trends_V1.0!P491,Amendments!P491)</f>
        <v>21.63</v>
      </c>
      <c r="Q491" s="21">
        <f>IF(Amendments!Q491="",Performance_trends_V1.0!Q491,Amendments!Q491)</f>
        <v>19.52</v>
      </c>
      <c r="R491" s="21"/>
    </row>
    <row r="492" spans="1:18" x14ac:dyDescent="1.05">
      <c r="A492" s="21" t="s">
        <v>18</v>
      </c>
      <c r="B492" s="21" t="s">
        <v>156</v>
      </c>
      <c r="C492" s="21" t="s">
        <v>154</v>
      </c>
      <c r="D492" s="21" t="s">
        <v>157</v>
      </c>
      <c r="E492" s="21" t="s">
        <v>158</v>
      </c>
      <c r="F492" s="21">
        <v>0</v>
      </c>
      <c r="G492" s="65"/>
      <c r="H492" s="65"/>
      <c r="I492" s="65"/>
      <c r="J492" s="65"/>
      <c r="K492" s="65"/>
      <c r="L492" s="21">
        <f>IF(Amendments!L492="",Performance_trends_V1.0!L492,Amendments!L492)</f>
        <v>3830</v>
      </c>
      <c r="M492" s="21">
        <f>IF(Amendments!M492="",Performance_trends_V1.0!M492,Amendments!M492)</f>
        <v>2924</v>
      </c>
      <c r="N492" s="21">
        <f>IF(Amendments!N492="",Performance_trends_V1.0!N492,Amendments!N492)</f>
        <v>2333</v>
      </c>
      <c r="O492" s="21">
        <f>IF(Amendments!O492="",Performance_trends_V1.0!O492,Amendments!O492)</f>
        <v>2474</v>
      </c>
      <c r="P492" s="21">
        <f>IF(Amendments!P492="",Performance_trends_V1.0!P492,Amendments!P492)</f>
        <v>3628</v>
      </c>
      <c r="Q492" s="21">
        <f>IF(Amendments!Q492="",Performance_trends_V1.0!Q492,Amendments!Q492)</f>
        <v>4181</v>
      </c>
      <c r="R492" s="21"/>
    </row>
    <row r="493" spans="1:18" x14ac:dyDescent="1.05">
      <c r="A493" s="21" t="s">
        <v>22</v>
      </c>
      <c r="B493" s="21" t="s">
        <v>156</v>
      </c>
      <c r="C493" s="21" t="s">
        <v>154</v>
      </c>
      <c r="D493" s="21" t="s">
        <v>157</v>
      </c>
      <c r="E493" s="21" t="s">
        <v>158</v>
      </c>
      <c r="F493" s="21">
        <v>0</v>
      </c>
      <c r="G493" s="65"/>
      <c r="H493" s="65"/>
      <c r="I493" s="65"/>
      <c r="J493" s="65"/>
      <c r="K493" s="65"/>
      <c r="L493" s="21">
        <f>IF(Amendments!L493="",Performance_trends_V1.0!L493,Amendments!L493)</f>
        <v>4313</v>
      </c>
      <c r="M493" s="21">
        <f>IF(Amendments!M493="",Performance_trends_V1.0!M493,Amendments!M493)</f>
        <v>3929</v>
      </c>
      <c r="N493" s="21">
        <f>IF(Amendments!N493="",Performance_trends_V1.0!N493,Amendments!N493)</f>
        <v>4162</v>
      </c>
      <c r="O493" s="21">
        <f>IF(Amendments!O493="",Performance_trends_V1.0!O493,Amendments!O493)</f>
        <v>4518</v>
      </c>
      <c r="P493" s="21">
        <f>IF(Amendments!P493="",Performance_trends_V1.0!P493,Amendments!P493)</f>
        <v>3806</v>
      </c>
      <c r="Q493" s="21">
        <f>IF(Amendments!Q493="",Performance_trends_V1.0!Q493,Amendments!Q493)</f>
        <v>3889</v>
      </c>
      <c r="R493" s="21"/>
    </row>
    <row r="494" spans="1:18" x14ac:dyDescent="1.05">
      <c r="A494" s="21" t="s">
        <v>23</v>
      </c>
      <c r="B494" s="21" t="s">
        <v>156</v>
      </c>
      <c r="C494" s="21" t="s">
        <v>154</v>
      </c>
      <c r="D494" s="21" t="s">
        <v>157</v>
      </c>
      <c r="E494" s="21" t="s">
        <v>158</v>
      </c>
      <c r="F494" s="21">
        <v>0</v>
      </c>
      <c r="G494" s="65"/>
      <c r="H494" s="65"/>
      <c r="I494" s="65"/>
      <c r="J494" s="65"/>
      <c r="K494" s="65"/>
      <c r="L494" s="21" t="str">
        <f>IF(Amendments!L494="",Performance_trends_V1.0!L494,Amendments!L494)</f>
        <v>-</v>
      </c>
      <c r="M494" s="21" t="str">
        <f>IF(Amendments!M494="",Performance_trends_V1.0!M494,Amendments!M494)</f>
        <v>-</v>
      </c>
      <c r="N494" s="21">
        <f>IF(Amendments!N494="",Performance_trends_V1.0!N494,Amendments!N494)</f>
        <v>45</v>
      </c>
      <c r="O494" s="21">
        <f>IF(Amendments!O494="",Performance_trends_V1.0!O494,Amendments!O494)</f>
        <v>34</v>
      </c>
      <c r="P494" s="21">
        <f>IF(Amendments!P494="",Performance_trends_V1.0!P494,Amendments!P494)</f>
        <v>24</v>
      </c>
      <c r="Q494" s="21">
        <f>IF(Amendments!Q494="",Performance_trends_V1.0!Q494,Amendments!Q494)</f>
        <v>42</v>
      </c>
      <c r="R494" s="21"/>
    </row>
    <row r="495" spans="1:18" x14ac:dyDescent="1.05">
      <c r="A495" s="21" t="s">
        <v>25</v>
      </c>
      <c r="B495" s="21" t="s">
        <v>156</v>
      </c>
      <c r="C495" s="21" t="s">
        <v>154</v>
      </c>
      <c r="D495" s="21" t="s">
        <v>157</v>
      </c>
      <c r="E495" s="21" t="s">
        <v>158</v>
      </c>
      <c r="F495" s="21">
        <v>0</v>
      </c>
      <c r="G495" s="65"/>
      <c r="H495" s="65"/>
      <c r="I495" s="65"/>
      <c r="J495" s="65"/>
      <c r="K495" s="65"/>
      <c r="L495" s="21">
        <f>IF(Amendments!L495="",Performance_trends_V1.0!L495,Amendments!L495)</f>
        <v>3904</v>
      </c>
      <c r="M495" s="21">
        <f>IF(Amendments!M495="",Performance_trends_V1.0!M495,Amendments!M495)</f>
        <v>4122</v>
      </c>
      <c r="N495" s="21">
        <f>IF(Amendments!N495="",Performance_trends_V1.0!N495,Amendments!N495)</f>
        <v>4356</v>
      </c>
      <c r="O495" s="21">
        <f>IF(Amendments!O495="",Performance_trends_V1.0!O495,Amendments!O495)</f>
        <v>4697</v>
      </c>
      <c r="P495" s="21">
        <f>IF(Amendments!P495="",Performance_trends_V1.0!P495,Amendments!P495)</f>
        <v>3862</v>
      </c>
      <c r="Q495" s="21">
        <f>IF(Amendments!Q495="",Performance_trends_V1.0!Q495,Amendments!Q495)</f>
        <v>3454</v>
      </c>
      <c r="R495" s="21"/>
    </row>
    <row r="496" spans="1:18" x14ac:dyDescent="1.05">
      <c r="A496" s="21" t="s">
        <v>26</v>
      </c>
      <c r="B496" s="21" t="s">
        <v>156</v>
      </c>
      <c r="C496" s="21" t="s">
        <v>154</v>
      </c>
      <c r="D496" s="21" t="s">
        <v>157</v>
      </c>
      <c r="E496" s="21" t="s">
        <v>158</v>
      </c>
      <c r="F496" s="21">
        <v>0</v>
      </c>
      <c r="G496" s="65"/>
      <c r="H496" s="65"/>
      <c r="I496" s="65"/>
      <c r="J496" s="65"/>
      <c r="K496" s="65"/>
      <c r="L496" s="21">
        <f>IF(Amendments!L496="",Performance_trends_V1.0!L496,Amendments!L496)</f>
        <v>6310</v>
      </c>
      <c r="M496" s="21">
        <f>IF(Amendments!M496="",Performance_trends_V1.0!M496,Amendments!M496)</f>
        <v>4031</v>
      </c>
      <c r="N496" s="21">
        <f>IF(Amendments!N496="",Performance_trends_V1.0!N496,Amendments!N496)</f>
        <v>4095</v>
      </c>
      <c r="O496" s="21">
        <f>IF(Amendments!O496="",Performance_trends_V1.0!O496,Amendments!O496)</f>
        <v>5468</v>
      </c>
      <c r="P496" s="21">
        <f>IF(Amendments!P496="",Performance_trends_V1.0!P496,Amendments!P496)</f>
        <v>3606</v>
      </c>
      <c r="Q496" s="21">
        <f>IF(Amendments!Q496="",Performance_trends_V1.0!Q496,Amendments!Q496)</f>
        <v>4526</v>
      </c>
      <c r="R496" s="21"/>
    </row>
    <row r="497" spans="1:18" x14ac:dyDescent="1.05">
      <c r="A497" s="21" t="s">
        <v>27</v>
      </c>
      <c r="B497" s="21" t="s">
        <v>156</v>
      </c>
      <c r="C497" s="21" t="s">
        <v>154</v>
      </c>
      <c r="D497" s="21" t="s">
        <v>157</v>
      </c>
      <c r="E497" s="21" t="s">
        <v>158</v>
      </c>
      <c r="F497" s="21">
        <v>0</v>
      </c>
      <c r="G497" s="65"/>
      <c r="H497" s="65"/>
      <c r="I497" s="65"/>
      <c r="J497" s="65"/>
      <c r="K497" s="65"/>
      <c r="L497" s="21">
        <f>IF(Amendments!L497="",Performance_trends_V1.0!L497,Amendments!L497)</f>
        <v>2245</v>
      </c>
      <c r="M497" s="21">
        <f>IF(Amendments!M497="",Performance_trends_V1.0!M497,Amendments!M497)</f>
        <v>1955</v>
      </c>
      <c r="N497" s="21">
        <f>IF(Amendments!N497="",Performance_trends_V1.0!N497,Amendments!N497)</f>
        <v>1843</v>
      </c>
      <c r="O497" s="21">
        <f>IF(Amendments!O497="",Performance_trends_V1.0!O497,Amendments!O497)</f>
        <v>1923</v>
      </c>
      <c r="P497" s="21">
        <f>IF(Amendments!P497="",Performance_trends_V1.0!P497,Amendments!P497)</f>
        <v>1499</v>
      </c>
      <c r="Q497" s="21">
        <f>IF(Amendments!Q497="",Performance_trends_V1.0!Q497,Amendments!Q497)</f>
        <v>1407</v>
      </c>
      <c r="R497" s="21"/>
    </row>
    <row r="498" spans="1:18" x14ac:dyDescent="1.05">
      <c r="A498" s="21" t="s">
        <v>28</v>
      </c>
      <c r="B498" s="21" t="s">
        <v>156</v>
      </c>
      <c r="C498" s="21" t="s">
        <v>154</v>
      </c>
      <c r="D498" s="21" t="s">
        <v>157</v>
      </c>
      <c r="E498" s="21" t="s">
        <v>158</v>
      </c>
      <c r="F498" s="21">
        <v>0</v>
      </c>
      <c r="G498" s="65"/>
      <c r="H498" s="65"/>
      <c r="I498" s="65"/>
      <c r="J498" s="65"/>
      <c r="K498" s="65"/>
      <c r="L498" s="21">
        <f>IF(Amendments!L498="",Performance_trends_V1.0!L498,Amendments!L498)</f>
        <v>5746</v>
      </c>
      <c r="M498" s="21">
        <f>IF(Amendments!M498="",Performance_trends_V1.0!M498,Amendments!M498)</f>
        <v>4724</v>
      </c>
      <c r="N498" s="21">
        <f>IF(Amendments!N498="",Performance_trends_V1.0!N498,Amendments!N498)</f>
        <v>5743</v>
      </c>
      <c r="O498" s="21">
        <f>IF(Amendments!O498="",Performance_trends_V1.0!O498,Amendments!O498)</f>
        <v>5968</v>
      </c>
      <c r="P498" s="21">
        <f>IF(Amendments!P498="",Performance_trends_V1.0!P498,Amendments!P498)</f>
        <v>4409</v>
      </c>
      <c r="Q498" s="21">
        <f>IF(Amendments!Q498="",Performance_trends_V1.0!Q498,Amendments!Q498)</f>
        <v>3944</v>
      </c>
      <c r="R498" s="21"/>
    </row>
    <row r="499" spans="1:18" x14ac:dyDescent="1.05">
      <c r="A499" s="21" t="s">
        <v>29</v>
      </c>
      <c r="B499" s="21" t="s">
        <v>156</v>
      </c>
      <c r="C499" s="21" t="s">
        <v>154</v>
      </c>
      <c r="D499" s="21" t="s">
        <v>157</v>
      </c>
      <c r="E499" s="21" t="s">
        <v>158</v>
      </c>
      <c r="F499" s="21">
        <v>0</v>
      </c>
      <c r="G499" s="65"/>
      <c r="H499" s="65"/>
      <c r="I499" s="65"/>
      <c r="J499" s="65"/>
      <c r="K499" s="65"/>
      <c r="L499" s="21">
        <f>IF(Amendments!L499="",Performance_trends_V1.0!L499,Amendments!L499)</f>
        <v>5104</v>
      </c>
      <c r="M499" s="21">
        <f>IF(Amendments!M499="",Performance_trends_V1.0!M499,Amendments!M499)</f>
        <v>4555</v>
      </c>
      <c r="N499" s="21">
        <f>IF(Amendments!N499="",Performance_trends_V1.0!N499,Amendments!N499)</f>
        <v>4150</v>
      </c>
      <c r="O499" s="21">
        <f>IF(Amendments!O499="",Performance_trends_V1.0!O499,Amendments!O499)</f>
        <v>5504</v>
      </c>
      <c r="P499" s="21">
        <f>IF(Amendments!P499="",Performance_trends_V1.0!P499,Amendments!P499)</f>
        <v>7437</v>
      </c>
      <c r="Q499" s="21">
        <f>IF(Amendments!Q499="",Performance_trends_V1.0!Q499,Amendments!Q499)</f>
        <v>5749</v>
      </c>
      <c r="R499" s="21"/>
    </row>
    <row r="500" spans="1:18" x14ac:dyDescent="1.05">
      <c r="A500" s="21" t="s">
        <v>30</v>
      </c>
      <c r="B500" s="21" t="s">
        <v>156</v>
      </c>
      <c r="C500" s="21" t="s">
        <v>154</v>
      </c>
      <c r="D500" s="21" t="s">
        <v>157</v>
      </c>
      <c r="E500" s="21" t="s">
        <v>158</v>
      </c>
      <c r="F500" s="21">
        <v>0</v>
      </c>
      <c r="G500" s="65"/>
      <c r="H500" s="65"/>
      <c r="I500" s="65"/>
      <c r="J500" s="65"/>
      <c r="K500" s="65"/>
      <c r="L500" s="21">
        <f>IF(Amendments!L500="",Performance_trends_V1.0!L500,Amendments!L500)</f>
        <v>7986</v>
      </c>
      <c r="M500" s="21">
        <f>IF(Amendments!M500="",Performance_trends_V1.0!M500,Amendments!M500)</f>
        <v>6545</v>
      </c>
      <c r="N500" s="21">
        <f>IF(Amendments!N500="",Performance_trends_V1.0!N500,Amendments!N500)</f>
        <v>6139</v>
      </c>
      <c r="O500" s="21">
        <f>IF(Amendments!O500="",Performance_trends_V1.0!O500,Amendments!O500)</f>
        <v>6188</v>
      </c>
      <c r="P500" s="21">
        <f>IF(Amendments!P500="",Performance_trends_V1.0!P500,Amendments!P500)</f>
        <v>6849</v>
      </c>
      <c r="Q500" s="21">
        <f>IF(Amendments!Q500="",Performance_trends_V1.0!Q500,Amendments!Q500)</f>
        <v>6223</v>
      </c>
      <c r="R500" s="21"/>
    </row>
    <row r="501" spans="1:18" x14ac:dyDescent="1.05">
      <c r="A501" s="21" t="s">
        <v>31</v>
      </c>
      <c r="B501" s="21" t="s">
        <v>156</v>
      </c>
      <c r="C501" s="21" t="s">
        <v>154</v>
      </c>
      <c r="D501" s="21" t="s">
        <v>157</v>
      </c>
      <c r="E501" s="21" t="s">
        <v>158</v>
      </c>
      <c r="F501" s="21">
        <v>0</v>
      </c>
      <c r="G501" s="65"/>
      <c r="H501" s="65"/>
      <c r="I501" s="65"/>
      <c r="J501" s="65"/>
      <c r="K501" s="65"/>
      <c r="L501" s="21">
        <f>IF(Amendments!L501="",Performance_trends_V1.0!L501,Amendments!L501)</f>
        <v>2092</v>
      </c>
      <c r="M501" s="21">
        <f>IF(Amendments!M501="",Performance_trends_V1.0!M501,Amendments!M501)</f>
        <v>1718</v>
      </c>
      <c r="N501" s="21">
        <f>IF(Amendments!N501="",Performance_trends_V1.0!N501,Amendments!N501)</f>
        <v>1674</v>
      </c>
      <c r="O501" s="21">
        <f>IF(Amendments!O501="",Performance_trends_V1.0!O501,Amendments!O501)</f>
        <v>2166</v>
      </c>
      <c r="P501" s="21">
        <f>IF(Amendments!P501="",Performance_trends_V1.0!P501,Amendments!P501)</f>
        <v>2448</v>
      </c>
      <c r="Q501" s="21">
        <f>IF(Amendments!Q501="",Performance_trends_V1.0!Q501,Amendments!Q501)</f>
        <v>2460</v>
      </c>
      <c r="R501" s="21"/>
    </row>
    <row r="502" spans="1:18" x14ac:dyDescent="1.05">
      <c r="A502" s="21" t="s">
        <v>32</v>
      </c>
      <c r="B502" s="21" t="s">
        <v>156</v>
      </c>
      <c r="C502" s="21" t="s">
        <v>154</v>
      </c>
      <c r="D502" s="21" t="s">
        <v>157</v>
      </c>
      <c r="E502" s="21" t="s">
        <v>158</v>
      </c>
      <c r="F502" s="21">
        <v>0</v>
      </c>
      <c r="G502" s="65"/>
      <c r="H502" s="65"/>
      <c r="I502" s="65"/>
      <c r="J502" s="65"/>
      <c r="K502" s="65"/>
      <c r="L502" s="21">
        <f>IF(Amendments!L502="",Performance_trends_V1.0!L502,Amendments!L502)</f>
        <v>7560</v>
      </c>
      <c r="M502" s="21">
        <f>IF(Amendments!M502="",Performance_trends_V1.0!M502,Amendments!M502)</f>
        <v>7566</v>
      </c>
      <c r="N502" s="21">
        <f>IF(Amendments!N502="",Performance_trends_V1.0!N502,Amendments!N502)</f>
        <v>6157</v>
      </c>
      <c r="O502" s="21">
        <f>IF(Amendments!O502="",Performance_trends_V1.0!O502,Amendments!O502)</f>
        <v>7143</v>
      </c>
      <c r="P502" s="21">
        <f>IF(Amendments!P502="",Performance_trends_V1.0!P502,Amendments!P502)</f>
        <v>5038</v>
      </c>
      <c r="Q502" s="21">
        <f>IF(Amendments!Q502="",Performance_trends_V1.0!Q502,Amendments!Q502)</f>
        <v>4578</v>
      </c>
      <c r="R502" s="21"/>
    </row>
    <row r="503" spans="1:18" x14ac:dyDescent="1.05">
      <c r="A503" s="21" t="s">
        <v>18</v>
      </c>
      <c r="B503" s="21" t="s">
        <v>159</v>
      </c>
      <c r="C503" s="21" t="s">
        <v>154</v>
      </c>
      <c r="D503" s="21" t="s">
        <v>152</v>
      </c>
      <c r="E503" s="21" t="s">
        <v>152</v>
      </c>
      <c r="F503" s="21">
        <v>3</v>
      </c>
      <c r="G503" s="65"/>
      <c r="H503" s="65"/>
      <c r="I503" s="65"/>
      <c r="J503" s="65"/>
      <c r="K503" s="65"/>
      <c r="L503" s="21">
        <f>IF(Amendments!L503="",Performance_trends_V1.0!L503,Amendments!L503)</f>
        <v>2743</v>
      </c>
      <c r="M503" s="21">
        <f>IF(Amendments!M503="",Performance_trends_V1.0!M503,Amendments!M503)</f>
        <v>2756</v>
      </c>
      <c r="N503" s="21">
        <f>IF(Amendments!N503="",Performance_trends_V1.0!N503,Amendments!N503)</f>
        <v>2791</v>
      </c>
      <c r="O503" s="21">
        <f>IF(Amendments!O503="",Performance_trends_V1.0!O503,Amendments!O503)</f>
        <v>2811</v>
      </c>
      <c r="P503" s="21">
        <f>IF(Amendments!P503="",Performance_trends_V1.0!P503,Amendments!P503)</f>
        <v>2852</v>
      </c>
      <c r="Q503" s="21">
        <f>IF(Amendments!Q503="",Performance_trends_V1.0!Q503,Amendments!Q503)</f>
        <v>2873</v>
      </c>
      <c r="R503" s="21"/>
    </row>
    <row r="504" spans="1:18" x14ac:dyDescent="1.05">
      <c r="A504" s="21" t="s">
        <v>22</v>
      </c>
      <c r="B504" s="21" t="s">
        <v>159</v>
      </c>
      <c r="C504" s="21" t="s">
        <v>154</v>
      </c>
      <c r="D504" s="21" t="s">
        <v>152</v>
      </c>
      <c r="E504" s="21" t="s">
        <v>152</v>
      </c>
      <c r="F504" s="21">
        <v>3</v>
      </c>
      <c r="G504" s="65"/>
      <c r="H504" s="65"/>
      <c r="I504" s="65"/>
      <c r="J504" s="65"/>
      <c r="K504" s="65"/>
      <c r="L504" s="21" t="str">
        <f>IF(Amendments!L504="",Performance_trends_V1.0!L504,Amendments!L504)</f>
        <v>-</v>
      </c>
      <c r="M504" s="21">
        <f>IF(Amendments!M504="",Performance_trends_V1.0!M504,Amendments!M504)</f>
        <v>1450</v>
      </c>
      <c r="N504" s="21">
        <f>IF(Amendments!N504="",Performance_trends_V1.0!N504,Amendments!N504)</f>
        <v>1458</v>
      </c>
      <c r="O504" s="21">
        <f>IF(Amendments!O504="",Performance_trends_V1.0!O504,Amendments!O504)</f>
        <v>1464</v>
      </c>
      <c r="P504" s="21">
        <f>IF(Amendments!P504="",Performance_trends_V1.0!P504,Amendments!P504)</f>
        <v>1474</v>
      </c>
      <c r="Q504" s="21">
        <f>IF(Amendments!Q504="",Performance_trends_V1.0!Q504,Amendments!Q504)</f>
        <v>1480</v>
      </c>
      <c r="R504" s="21"/>
    </row>
    <row r="505" spans="1:18" x14ac:dyDescent="1.05">
      <c r="A505" s="21" t="s">
        <v>23</v>
      </c>
      <c r="B505" s="21" t="s">
        <v>159</v>
      </c>
      <c r="C505" s="21" t="s">
        <v>154</v>
      </c>
      <c r="D505" s="21" t="s">
        <v>152</v>
      </c>
      <c r="E505" s="21" t="s">
        <v>152</v>
      </c>
      <c r="F505" s="21">
        <v>3</v>
      </c>
      <c r="G505" s="65"/>
      <c r="H505" s="65"/>
      <c r="I505" s="65"/>
      <c r="J505" s="65"/>
      <c r="K505" s="65"/>
      <c r="L505" s="21" t="str">
        <f>IF(Amendments!L505="",Performance_trends_V1.0!L505,Amendments!L505)</f>
        <v>-</v>
      </c>
      <c r="M505" s="21" t="str">
        <f>IF(Amendments!M505="",Performance_trends_V1.0!M505,Amendments!M505)</f>
        <v>-</v>
      </c>
      <c r="N505" s="21">
        <f>IF(Amendments!N505="",Performance_trends_V1.0!N505,Amendments!N505)</f>
        <v>21</v>
      </c>
      <c r="O505" s="21">
        <f>IF(Amendments!O505="",Performance_trends_V1.0!O505,Amendments!O505)</f>
        <v>21</v>
      </c>
      <c r="P505" s="21">
        <f>IF(Amendments!P505="",Performance_trends_V1.0!P505,Amendments!P505)</f>
        <v>21</v>
      </c>
      <c r="Q505" s="21">
        <f>IF(Amendments!Q505="",Performance_trends_V1.0!Q505,Amendments!Q505)</f>
        <v>21</v>
      </c>
      <c r="R505" s="21"/>
    </row>
    <row r="506" spans="1:18" x14ac:dyDescent="1.05">
      <c r="A506" s="21" t="s">
        <v>25</v>
      </c>
      <c r="B506" s="21" t="s">
        <v>159</v>
      </c>
      <c r="C506" s="21" t="s">
        <v>154</v>
      </c>
      <c r="D506" s="21" t="s">
        <v>152</v>
      </c>
      <c r="E506" s="21" t="s">
        <v>152</v>
      </c>
      <c r="F506" s="21">
        <v>3</v>
      </c>
      <c r="G506" s="65"/>
      <c r="H506" s="65"/>
      <c r="I506" s="65"/>
      <c r="J506" s="65"/>
      <c r="K506" s="65"/>
      <c r="L506" s="21">
        <f>IF(Amendments!L506="",Performance_trends_V1.0!L506,Amendments!L506)</f>
        <v>1256</v>
      </c>
      <c r="M506" s="21">
        <f>IF(Amendments!M506="",Performance_trends_V1.0!M506,Amendments!M506)</f>
        <v>1264</v>
      </c>
      <c r="N506" s="21">
        <f>IF(Amendments!N506="",Performance_trends_V1.0!N506,Amendments!N506)</f>
        <v>1270</v>
      </c>
      <c r="O506" s="21">
        <f>IF(Amendments!O506="",Performance_trends_V1.0!O506,Amendments!O506)</f>
        <v>1284</v>
      </c>
      <c r="P506" s="21">
        <f>IF(Amendments!P506="",Performance_trends_V1.0!P506,Amendments!P506)</f>
        <v>1290</v>
      </c>
      <c r="Q506" s="21">
        <f>IF(Amendments!Q506="",Performance_trends_V1.0!Q506,Amendments!Q506)</f>
        <v>1297</v>
      </c>
      <c r="R506" s="21"/>
    </row>
    <row r="507" spans="1:18" x14ac:dyDescent="1.05">
      <c r="A507" s="21" t="s">
        <v>26</v>
      </c>
      <c r="B507" s="21" t="s">
        <v>159</v>
      </c>
      <c r="C507" s="21" t="s">
        <v>154</v>
      </c>
      <c r="D507" s="21" t="s">
        <v>152</v>
      </c>
      <c r="E507" s="21" t="s">
        <v>152</v>
      </c>
      <c r="F507" s="21">
        <v>3</v>
      </c>
      <c r="G507" s="65"/>
      <c r="H507" s="65"/>
      <c r="I507" s="65"/>
      <c r="J507" s="65"/>
      <c r="K507" s="65"/>
      <c r="L507" s="21">
        <f>IF(Amendments!L507="",Performance_trends_V1.0!L507,Amendments!L507)</f>
        <v>4079</v>
      </c>
      <c r="M507" s="21">
        <f>IF(Amendments!M507="",Performance_trends_V1.0!M507,Amendments!M507)</f>
        <v>4131</v>
      </c>
      <c r="N507" s="21">
        <f>IF(Amendments!N507="",Performance_trends_V1.0!N507,Amendments!N507)</f>
        <v>4150</v>
      </c>
      <c r="O507" s="21">
        <f>IF(Amendments!O507="",Performance_trends_V1.0!O507,Amendments!O507)</f>
        <v>4210</v>
      </c>
      <c r="P507" s="21">
        <f>IF(Amendments!P507="",Performance_trends_V1.0!P507,Amendments!P507)</f>
        <v>4190</v>
      </c>
      <c r="Q507" s="21">
        <f>IF(Amendments!Q507="",Performance_trends_V1.0!Q507,Amendments!Q507)</f>
        <v>4205</v>
      </c>
      <c r="R507" s="21"/>
    </row>
    <row r="508" spans="1:18" x14ac:dyDescent="1.05">
      <c r="A508" s="21" t="s">
        <v>27</v>
      </c>
      <c r="B508" s="21" t="s">
        <v>159</v>
      </c>
      <c r="C508" s="21" t="s">
        <v>154</v>
      </c>
      <c r="D508" s="21" t="s">
        <v>152</v>
      </c>
      <c r="E508" s="21" t="s">
        <v>152</v>
      </c>
      <c r="F508" s="21">
        <v>3</v>
      </c>
      <c r="G508" s="65"/>
      <c r="H508" s="65"/>
      <c r="I508" s="65"/>
      <c r="J508" s="65"/>
      <c r="K508" s="65"/>
      <c r="L508" s="21">
        <f>IF(Amendments!L508="",Performance_trends_V1.0!L508,Amendments!L508)</f>
        <v>734</v>
      </c>
      <c r="M508" s="21">
        <f>IF(Amendments!M508="",Performance_trends_V1.0!M508,Amendments!M508)</f>
        <v>746</v>
      </c>
      <c r="N508" s="21">
        <f>IF(Amendments!N508="",Performance_trends_V1.0!N508,Amendments!N508)</f>
        <v>758</v>
      </c>
      <c r="O508" s="21">
        <f>IF(Amendments!O508="",Performance_trends_V1.0!O508,Amendments!O508)</f>
        <v>765</v>
      </c>
      <c r="P508" s="21">
        <f>IF(Amendments!P508="",Performance_trends_V1.0!P508,Amendments!P508)</f>
        <v>769</v>
      </c>
      <c r="Q508" s="21">
        <f>IF(Amendments!Q508="",Performance_trends_V1.0!Q508,Amendments!Q508)</f>
        <v>776</v>
      </c>
      <c r="R508" s="21"/>
    </row>
    <row r="509" spans="1:18" x14ac:dyDescent="1.05">
      <c r="A509" s="21" t="s">
        <v>28</v>
      </c>
      <c r="B509" s="21" t="s">
        <v>159</v>
      </c>
      <c r="C509" s="21" t="s">
        <v>154</v>
      </c>
      <c r="D509" s="21" t="s">
        <v>152</v>
      </c>
      <c r="E509" s="21" t="s">
        <v>152</v>
      </c>
      <c r="F509" s="21">
        <v>3</v>
      </c>
      <c r="G509" s="65"/>
      <c r="H509" s="65"/>
      <c r="I509" s="65"/>
      <c r="J509" s="65"/>
      <c r="K509" s="65"/>
      <c r="L509" s="21">
        <f>IF(Amendments!L509="",Performance_trends_V1.0!L509,Amendments!L509)</f>
        <v>1963</v>
      </c>
      <c r="M509" s="21">
        <f>IF(Amendments!M509="",Performance_trends_V1.0!M509,Amendments!M509)</f>
        <v>1978</v>
      </c>
      <c r="N509" s="21">
        <f>IF(Amendments!N509="",Performance_trends_V1.0!N509,Amendments!N509)</f>
        <v>1987</v>
      </c>
      <c r="O509" s="21">
        <f>IF(Amendments!O509="",Performance_trends_V1.0!O509,Amendments!O509)</f>
        <v>1999</v>
      </c>
      <c r="P509" s="21">
        <f>IF(Amendments!P509="",Performance_trends_V1.0!P509,Amendments!P509)</f>
        <v>2010</v>
      </c>
      <c r="Q509" s="21">
        <f>IF(Amendments!Q509="",Performance_trends_V1.0!Q509,Amendments!Q509)</f>
        <v>2020</v>
      </c>
      <c r="R509" s="21"/>
    </row>
    <row r="510" spans="1:18" x14ac:dyDescent="1.05">
      <c r="A510" s="21" t="s">
        <v>29</v>
      </c>
      <c r="B510" s="21" t="s">
        <v>159</v>
      </c>
      <c r="C510" s="21" t="s">
        <v>154</v>
      </c>
      <c r="D510" s="21" t="s">
        <v>152</v>
      </c>
      <c r="E510" s="21" t="s">
        <v>152</v>
      </c>
      <c r="F510" s="21">
        <v>3</v>
      </c>
      <c r="G510" s="65"/>
      <c r="H510" s="65"/>
      <c r="I510" s="65"/>
      <c r="J510" s="65"/>
      <c r="K510" s="65"/>
      <c r="L510" s="21">
        <f>IF(Amendments!L510="",Performance_trends_V1.0!L510,Amendments!L510)</f>
        <v>5795</v>
      </c>
      <c r="M510" s="21">
        <f>IF(Amendments!M510="",Performance_trends_V1.0!M510,Amendments!M510)</f>
        <v>5838</v>
      </c>
      <c r="N510" s="21">
        <f>IF(Amendments!N510="",Performance_trends_V1.0!N510,Amendments!N510)</f>
        <v>5900</v>
      </c>
      <c r="O510" s="21">
        <f>IF(Amendments!O510="",Performance_trends_V1.0!O510,Amendments!O510)</f>
        <v>5976</v>
      </c>
      <c r="P510" s="21">
        <f>IF(Amendments!P510="",Performance_trends_V1.0!P510,Amendments!P510)</f>
        <v>6038</v>
      </c>
      <c r="Q510" s="21">
        <f>IF(Amendments!Q510="",Performance_trends_V1.0!Q510,Amendments!Q510)</f>
        <v>6086</v>
      </c>
      <c r="R510" s="21"/>
    </row>
    <row r="511" spans="1:18" x14ac:dyDescent="1.05">
      <c r="A511" s="21" t="s">
        <v>30</v>
      </c>
      <c r="B511" s="21" t="s">
        <v>159</v>
      </c>
      <c r="C511" s="21" t="s">
        <v>154</v>
      </c>
      <c r="D511" s="21" t="s">
        <v>152</v>
      </c>
      <c r="E511" s="21" t="s">
        <v>152</v>
      </c>
      <c r="F511" s="21">
        <v>3</v>
      </c>
      <c r="G511" s="65"/>
      <c r="H511" s="65"/>
      <c r="I511" s="65"/>
      <c r="J511" s="65"/>
      <c r="K511" s="65"/>
      <c r="L511" s="21">
        <f>IF(Amendments!L511="",Performance_trends_V1.0!L511,Amendments!L511)</f>
        <v>3290</v>
      </c>
      <c r="M511" s="21">
        <f>IF(Amendments!M511="",Performance_trends_V1.0!M511,Amendments!M511)</f>
        <v>3316</v>
      </c>
      <c r="N511" s="21">
        <f>IF(Amendments!N511="",Performance_trends_V1.0!N511,Amendments!N511)</f>
        <v>3342</v>
      </c>
      <c r="O511" s="21">
        <f>IF(Amendments!O511="",Performance_trends_V1.0!O511,Amendments!O511)</f>
        <v>3377</v>
      </c>
      <c r="P511" s="21">
        <f>IF(Amendments!P511="",Performance_trends_V1.0!P511,Amendments!P511)</f>
        <v>3405</v>
      </c>
      <c r="Q511" s="21">
        <f>IF(Amendments!Q511="",Performance_trends_V1.0!Q511,Amendments!Q511)</f>
        <v>3434</v>
      </c>
      <c r="R511" s="21"/>
    </row>
    <row r="512" spans="1:18" x14ac:dyDescent="1.05">
      <c r="A512" s="21" t="s">
        <v>31</v>
      </c>
      <c r="B512" s="21" t="s">
        <v>159</v>
      </c>
      <c r="C512" s="21" t="s">
        <v>154</v>
      </c>
      <c r="D512" s="21" t="s">
        <v>152</v>
      </c>
      <c r="E512" s="21" t="s">
        <v>152</v>
      </c>
      <c r="F512" s="21">
        <v>3</v>
      </c>
      <c r="G512" s="65"/>
      <c r="H512" s="65"/>
      <c r="I512" s="65"/>
      <c r="J512" s="65"/>
      <c r="K512" s="65"/>
      <c r="L512" s="21">
        <f>IF(Amendments!L512="",Performance_trends_V1.0!L512,Amendments!L512)</f>
        <v>1230</v>
      </c>
      <c r="M512" s="21">
        <f>IF(Amendments!M512="",Performance_trends_V1.0!M512,Amendments!M512)</f>
        <v>1238</v>
      </c>
      <c r="N512" s="21">
        <f>IF(Amendments!N512="",Performance_trends_V1.0!N512,Amendments!N512)</f>
        <v>1249</v>
      </c>
      <c r="O512" s="21">
        <f>IF(Amendments!O512="",Performance_trends_V1.0!O512,Amendments!O512)</f>
        <v>1259</v>
      </c>
      <c r="P512" s="21">
        <f>IF(Amendments!P512="",Performance_trends_V1.0!P512,Amendments!P512)</f>
        <v>1265</v>
      </c>
      <c r="Q512" s="21">
        <f>IF(Amendments!Q512="",Performance_trends_V1.0!Q512,Amendments!Q512)</f>
        <v>1276</v>
      </c>
      <c r="R512" s="21"/>
    </row>
    <row r="513" spans="1:18" x14ac:dyDescent="1.05">
      <c r="A513" s="21" t="s">
        <v>32</v>
      </c>
      <c r="B513" s="21" t="s">
        <v>159</v>
      </c>
      <c r="C513" s="21" t="s">
        <v>154</v>
      </c>
      <c r="D513" s="21" t="s">
        <v>152</v>
      </c>
      <c r="E513" s="21" t="s">
        <v>152</v>
      </c>
      <c r="F513" s="21">
        <v>3</v>
      </c>
      <c r="G513" s="65"/>
      <c r="H513" s="65"/>
      <c r="I513" s="65"/>
      <c r="J513" s="65"/>
      <c r="K513" s="65"/>
      <c r="L513" s="21">
        <f>IF(Amendments!L513="",Performance_trends_V1.0!L513,Amendments!L513)</f>
        <v>2272</v>
      </c>
      <c r="M513" s="21">
        <f>IF(Amendments!M513="",Performance_trends_V1.0!M513,Amendments!M513)</f>
        <v>2283</v>
      </c>
      <c r="N513" s="21">
        <f>IF(Amendments!N513="",Performance_trends_V1.0!N513,Amendments!N513)</f>
        <v>2299</v>
      </c>
      <c r="O513" s="21">
        <f>IF(Amendments!O513="",Performance_trends_V1.0!O513,Amendments!O513)</f>
        <v>2313</v>
      </c>
      <c r="P513" s="21">
        <f>IF(Amendments!P513="",Performance_trends_V1.0!P513,Amendments!P513)</f>
        <v>2329</v>
      </c>
      <c r="Q513" s="21">
        <f>IF(Amendments!Q513="",Performance_trends_V1.0!Q513,Amendments!Q513)</f>
        <v>2345</v>
      </c>
      <c r="R513" s="21"/>
    </row>
    <row r="514" spans="1:18" x14ac:dyDescent="1.05">
      <c r="A514" s="21" t="s">
        <v>18</v>
      </c>
      <c r="B514" s="21" t="s">
        <v>211</v>
      </c>
      <c r="C514" s="21" t="s">
        <v>212</v>
      </c>
      <c r="D514" s="21" t="s">
        <v>41</v>
      </c>
      <c r="E514" s="21" t="s">
        <v>213</v>
      </c>
      <c r="F514" s="21">
        <v>2</v>
      </c>
      <c r="G514" s="65"/>
      <c r="H514" s="65"/>
      <c r="I514" s="65"/>
      <c r="J514" s="65"/>
      <c r="K514" s="65"/>
      <c r="L514" s="65"/>
      <c r="M514" s="21">
        <f>Amendments!M514</f>
        <v>6.5</v>
      </c>
      <c r="N514" s="21">
        <f>Amendments!N514</f>
        <v>6.07</v>
      </c>
      <c r="O514" s="21">
        <f>Amendments!O514</f>
        <v>5.63</v>
      </c>
      <c r="P514" s="21">
        <f>Amendments!P514</f>
        <v>6.34</v>
      </c>
      <c r="Q514" s="21">
        <f>Amendments!Q514</f>
        <v>5.57</v>
      </c>
      <c r="R514" s="21"/>
    </row>
    <row r="515" spans="1:18" x14ac:dyDescent="1.05">
      <c r="A515" s="21" t="s">
        <v>22</v>
      </c>
      <c r="B515" s="21" t="s">
        <v>211</v>
      </c>
      <c r="C515" s="21" t="s">
        <v>212</v>
      </c>
      <c r="D515" s="21" t="s">
        <v>41</v>
      </c>
      <c r="E515" s="21" t="s">
        <v>213</v>
      </c>
      <c r="F515" s="21">
        <v>2</v>
      </c>
      <c r="G515" s="65"/>
      <c r="H515" s="65"/>
      <c r="I515" s="65"/>
      <c r="J515" s="65"/>
      <c r="K515" s="65"/>
      <c r="L515" s="65"/>
      <c r="M515" s="21">
        <f>Amendments!M515</f>
        <v>7.5</v>
      </c>
      <c r="N515" s="21">
        <f>Amendments!N515</f>
        <v>7.24</v>
      </c>
      <c r="O515" s="21">
        <f>Amendments!O515</f>
        <v>7.23</v>
      </c>
      <c r="P515" s="21">
        <f>Amendments!P515</f>
        <v>7.69</v>
      </c>
      <c r="Q515" s="21">
        <f>Amendments!Q515</f>
        <v>6.71</v>
      </c>
      <c r="R515" s="21"/>
    </row>
    <row r="516" spans="1:18" x14ac:dyDescent="1.05">
      <c r="A516" s="21" t="s">
        <v>23</v>
      </c>
      <c r="B516" s="21" t="s">
        <v>211</v>
      </c>
      <c r="C516" s="21" t="s">
        <v>212</v>
      </c>
      <c r="D516" s="21" t="s">
        <v>41</v>
      </c>
      <c r="E516" s="21" t="s">
        <v>213</v>
      </c>
      <c r="F516" s="21">
        <v>2</v>
      </c>
      <c r="G516" s="65"/>
      <c r="H516" s="65"/>
      <c r="I516" s="65"/>
      <c r="J516" s="65"/>
      <c r="K516" s="65"/>
      <c r="L516" s="65"/>
      <c r="M516" s="21">
        <f>Amendments!M516</f>
        <v>9.6</v>
      </c>
      <c r="N516" s="21">
        <f>Amendments!N516</f>
        <v>18.739999999999998</v>
      </c>
      <c r="O516" s="21">
        <f>Amendments!O516</f>
        <v>26.53</v>
      </c>
      <c r="P516" s="21">
        <f>Amendments!P516</f>
        <v>16.329999999999998</v>
      </c>
      <c r="Q516" s="21">
        <f>Amendments!Q516</f>
        <v>22.36</v>
      </c>
      <c r="R516" s="21"/>
    </row>
    <row r="517" spans="1:18" x14ac:dyDescent="1.05">
      <c r="A517" s="21" t="s">
        <v>25</v>
      </c>
      <c r="B517" s="21" t="s">
        <v>211</v>
      </c>
      <c r="C517" s="21" t="s">
        <v>212</v>
      </c>
      <c r="D517" s="21" t="s">
        <v>41</v>
      </c>
      <c r="E517" s="21" t="s">
        <v>213</v>
      </c>
      <c r="F517" s="21">
        <v>2</v>
      </c>
      <c r="G517" s="65"/>
      <c r="H517" s="65"/>
      <c r="I517" s="65"/>
      <c r="J517" s="65"/>
      <c r="K517" s="65"/>
      <c r="L517" s="65"/>
      <c r="M517" s="21">
        <f>Amendments!M517</f>
        <v>18.600000000000001</v>
      </c>
      <c r="N517" s="21">
        <f>Amendments!N517</f>
        <v>9.5</v>
      </c>
      <c r="O517" s="21">
        <f>Amendments!O517</f>
        <v>9.8000000000000007</v>
      </c>
      <c r="P517" s="21">
        <f>Amendments!P517</f>
        <v>9.82</v>
      </c>
      <c r="Q517" s="21">
        <f>Amendments!Q517</f>
        <v>8.7100000000000009</v>
      </c>
      <c r="R517" s="21"/>
    </row>
    <row r="518" spans="1:18" x14ac:dyDescent="1.05">
      <c r="A518" s="21" t="s">
        <v>26</v>
      </c>
      <c r="B518" s="21" t="s">
        <v>211</v>
      </c>
      <c r="C518" s="21" t="s">
        <v>212</v>
      </c>
      <c r="D518" s="21" t="s">
        <v>41</v>
      </c>
      <c r="E518" s="21" t="s">
        <v>213</v>
      </c>
      <c r="F518" s="21">
        <v>2</v>
      </c>
      <c r="G518" s="65"/>
      <c r="H518" s="65"/>
      <c r="I518" s="65"/>
      <c r="J518" s="65"/>
      <c r="K518" s="65"/>
      <c r="L518" s="65"/>
      <c r="M518" s="21">
        <f>Amendments!M518</f>
        <v>5.14</v>
      </c>
      <c r="N518" s="21">
        <f>Amendments!N518</f>
        <v>8.8000000000000007</v>
      </c>
      <c r="O518" s="21">
        <f>Amendments!O518</f>
        <v>9.33</v>
      </c>
      <c r="P518" s="21">
        <f>Amendments!P518</f>
        <v>7.74</v>
      </c>
      <c r="Q518" s="21">
        <f>Amendments!Q518</f>
        <v>7.42</v>
      </c>
      <c r="R518" s="21"/>
    </row>
    <row r="519" spans="1:18" x14ac:dyDescent="1.05">
      <c r="A519" s="21" t="s">
        <v>27</v>
      </c>
      <c r="B519" s="21" t="s">
        <v>211</v>
      </c>
      <c r="C519" s="21" t="s">
        <v>212</v>
      </c>
      <c r="D519" s="21" t="s">
        <v>41</v>
      </c>
      <c r="E519" s="21" t="s">
        <v>213</v>
      </c>
      <c r="F519" s="21">
        <v>2</v>
      </c>
      <c r="G519" s="65"/>
      <c r="H519" s="65"/>
      <c r="I519" s="65"/>
      <c r="J519" s="65"/>
      <c r="K519" s="65"/>
      <c r="L519" s="65"/>
      <c r="M519" s="21">
        <f>Amendments!M519</f>
        <v>18.010000000000002</v>
      </c>
      <c r="N519" s="21">
        <f>Amendments!N519</f>
        <v>19.27</v>
      </c>
      <c r="O519" s="21">
        <f>Amendments!O519</f>
        <v>12.8</v>
      </c>
      <c r="P519" s="21">
        <f>Amendments!P519</f>
        <v>9.76</v>
      </c>
      <c r="Q519" s="21">
        <f>Amendments!Q519</f>
        <v>6.75</v>
      </c>
      <c r="R519" s="21"/>
    </row>
    <row r="520" spans="1:18" x14ac:dyDescent="1.05">
      <c r="A520" s="21" t="s">
        <v>28</v>
      </c>
      <c r="B520" s="21" t="s">
        <v>211</v>
      </c>
      <c r="C520" s="21" t="s">
        <v>212</v>
      </c>
      <c r="D520" s="21" t="s">
        <v>41</v>
      </c>
      <c r="E520" s="21" t="s">
        <v>213</v>
      </c>
      <c r="F520" s="21">
        <v>2</v>
      </c>
      <c r="G520" s="65"/>
      <c r="H520" s="65"/>
      <c r="I520" s="65"/>
      <c r="J520" s="65"/>
      <c r="K520" s="65"/>
      <c r="L520" s="65"/>
      <c r="M520" s="21">
        <f>Amendments!M520</f>
        <v>5.8</v>
      </c>
      <c r="N520" s="21">
        <f>Amendments!N520</f>
        <v>5.5</v>
      </c>
      <c r="O520" s="21">
        <f>Amendments!O520</f>
        <v>7.8</v>
      </c>
      <c r="P520" s="21">
        <f>Amendments!P520</f>
        <v>7.91</v>
      </c>
      <c r="Q520" s="21">
        <f>Amendments!Q520</f>
        <v>7.87</v>
      </c>
      <c r="R520" s="21"/>
    </row>
    <row r="521" spans="1:18" x14ac:dyDescent="1.05">
      <c r="A521" s="21" t="s">
        <v>29</v>
      </c>
      <c r="B521" s="21" t="s">
        <v>211</v>
      </c>
      <c r="C521" s="21" t="s">
        <v>212</v>
      </c>
      <c r="D521" s="21" t="s">
        <v>41</v>
      </c>
      <c r="E521" s="21" t="s">
        <v>213</v>
      </c>
      <c r="F521" s="21">
        <v>2</v>
      </c>
      <c r="G521" s="65"/>
      <c r="H521" s="65"/>
      <c r="I521" s="65"/>
      <c r="J521" s="65"/>
      <c r="K521" s="65"/>
      <c r="L521" s="65"/>
      <c r="M521" s="21">
        <f>Amendments!M521</f>
        <v>3.89</v>
      </c>
      <c r="N521" s="21">
        <f>Amendments!N521</f>
        <v>4.05</v>
      </c>
      <c r="O521" s="21">
        <f>Amendments!O521</f>
        <v>5.9</v>
      </c>
      <c r="P521" s="21">
        <f>Amendments!P521</f>
        <v>3.96</v>
      </c>
      <c r="Q521" s="21">
        <f>Amendments!Q521</f>
        <v>3.78</v>
      </c>
      <c r="R521" s="21"/>
    </row>
    <row r="522" spans="1:18" x14ac:dyDescent="1.05">
      <c r="A522" s="21" t="s">
        <v>30</v>
      </c>
      <c r="B522" s="21" t="s">
        <v>211</v>
      </c>
      <c r="C522" s="21" t="s">
        <v>212</v>
      </c>
      <c r="D522" s="21" t="s">
        <v>41</v>
      </c>
      <c r="E522" s="21" t="s">
        <v>213</v>
      </c>
      <c r="F522" s="21">
        <v>2</v>
      </c>
      <c r="G522" s="65"/>
      <c r="H522" s="65"/>
      <c r="I522" s="65"/>
      <c r="J522" s="65"/>
      <c r="K522" s="65"/>
      <c r="L522" s="65"/>
      <c r="M522" s="21">
        <f>Amendments!M522</f>
        <v>17.2</v>
      </c>
      <c r="N522" s="21">
        <f>Amendments!N522</f>
        <v>15.9</v>
      </c>
      <c r="O522" s="21">
        <f>Amendments!O522</f>
        <v>20.399999999999999</v>
      </c>
      <c r="P522" s="21">
        <f>Amendments!P522</f>
        <v>14.61</v>
      </c>
      <c r="Q522" s="21">
        <f>Amendments!Q522</f>
        <v>13.7</v>
      </c>
      <c r="R522" s="21"/>
    </row>
    <row r="523" spans="1:18" x14ac:dyDescent="1.05">
      <c r="A523" s="21" t="s">
        <v>31</v>
      </c>
      <c r="B523" s="21" t="s">
        <v>211</v>
      </c>
      <c r="C523" s="21" t="s">
        <v>212</v>
      </c>
      <c r="D523" s="21" t="s">
        <v>41</v>
      </c>
      <c r="E523" s="21" t="s">
        <v>213</v>
      </c>
      <c r="F523" s="21">
        <v>2</v>
      </c>
      <c r="G523" s="65"/>
      <c r="H523" s="65"/>
      <c r="I523" s="65"/>
      <c r="J523" s="65"/>
      <c r="K523" s="65"/>
      <c r="L523" s="65"/>
      <c r="M523" s="21">
        <f>Amendments!M523</f>
        <v>5.16</v>
      </c>
      <c r="N523" s="21">
        <f>Amendments!N523</f>
        <v>6.32</v>
      </c>
      <c r="O523" s="21">
        <f>Amendments!O523</f>
        <v>5.21</v>
      </c>
      <c r="P523" s="21">
        <f>Amendments!P523</f>
        <v>6.12</v>
      </c>
      <c r="Q523" s="21">
        <f>Amendments!Q523</f>
        <v>5.91</v>
      </c>
      <c r="R523" s="21"/>
    </row>
    <row r="524" spans="1:18" x14ac:dyDescent="1.05">
      <c r="A524" s="21" t="s">
        <v>32</v>
      </c>
      <c r="B524" s="21" t="s">
        <v>211</v>
      </c>
      <c r="C524" s="21" t="s">
        <v>212</v>
      </c>
      <c r="D524" s="21" t="s">
        <v>41</v>
      </c>
      <c r="E524" s="21" t="s">
        <v>213</v>
      </c>
      <c r="F524" s="21">
        <v>2</v>
      </c>
      <c r="G524" s="65"/>
      <c r="H524" s="65"/>
      <c r="I524" s="65"/>
      <c r="J524" s="65"/>
      <c r="K524" s="65"/>
      <c r="L524" s="65"/>
      <c r="M524" s="21">
        <f>Amendments!M524</f>
        <v>26.8</v>
      </c>
      <c r="N524" s="21">
        <f>Amendments!N524</f>
        <v>18.27</v>
      </c>
      <c r="O524" s="21">
        <f>Amendments!O524</f>
        <v>14</v>
      </c>
      <c r="P524" s="21">
        <f>Amendments!P524</f>
        <v>15.67</v>
      </c>
      <c r="Q524" s="21">
        <f>Amendments!Q524</f>
        <v>11.71</v>
      </c>
      <c r="R524" s="21"/>
    </row>
    <row r="525" spans="1:18" x14ac:dyDescent="1.05">
      <c r="A525" s="21" t="s">
        <v>18</v>
      </c>
      <c r="B525" s="21" t="s">
        <v>214</v>
      </c>
      <c r="C525" s="21" t="s">
        <v>212</v>
      </c>
      <c r="D525" s="21" t="s">
        <v>215</v>
      </c>
      <c r="E525" s="21" t="s">
        <v>215</v>
      </c>
      <c r="F525" s="21">
        <v>2</v>
      </c>
      <c r="G525" s="65"/>
      <c r="H525" s="65"/>
      <c r="I525" s="65"/>
      <c r="J525" s="65"/>
      <c r="K525" s="65"/>
      <c r="L525" s="65"/>
      <c r="M525" s="21">
        <f>Amendments!M525</f>
        <v>497</v>
      </c>
      <c r="N525" s="21">
        <f>Amendments!N525</f>
        <v>465</v>
      </c>
      <c r="O525" s="21">
        <f>Amendments!O525</f>
        <v>433</v>
      </c>
      <c r="P525" s="21">
        <f>Amendments!P525</f>
        <v>488</v>
      </c>
      <c r="Q525" s="21">
        <f>Amendments!Q525</f>
        <v>429</v>
      </c>
      <c r="R525" s="21"/>
    </row>
    <row r="526" spans="1:18" x14ac:dyDescent="1.05">
      <c r="A526" s="21" t="s">
        <v>22</v>
      </c>
      <c r="B526" s="21" t="s">
        <v>214</v>
      </c>
      <c r="C526" s="21" t="s">
        <v>212</v>
      </c>
      <c r="D526" s="21" t="s">
        <v>215</v>
      </c>
      <c r="E526" s="21" t="s">
        <v>215</v>
      </c>
      <c r="F526" s="21">
        <v>2</v>
      </c>
      <c r="G526" s="65"/>
      <c r="H526" s="65"/>
      <c r="I526" s="65"/>
      <c r="J526" s="65"/>
      <c r="K526" s="65"/>
      <c r="L526" s="65"/>
      <c r="M526" s="21">
        <f>Amendments!M526</f>
        <v>272</v>
      </c>
      <c r="N526" s="21">
        <f>Amendments!N526</f>
        <v>264</v>
      </c>
      <c r="O526" s="21">
        <f>Amendments!O526</f>
        <v>265</v>
      </c>
      <c r="P526" s="21">
        <f>Amendments!P526</f>
        <v>283</v>
      </c>
      <c r="Q526" s="21">
        <f>Amendments!Q526</f>
        <v>248</v>
      </c>
      <c r="R526" s="21"/>
    </row>
    <row r="527" spans="1:18" x14ac:dyDescent="1.05">
      <c r="A527" s="21" t="s">
        <v>23</v>
      </c>
      <c r="B527" s="21" t="s">
        <v>214</v>
      </c>
      <c r="C527" s="21" t="s">
        <v>212</v>
      </c>
      <c r="D527" s="21" t="s">
        <v>215</v>
      </c>
      <c r="E527" s="21" t="s">
        <v>215</v>
      </c>
      <c r="F527" s="21">
        <v>2</v>
      </c>
      <c r="G527" s="65"/>
      <c r="H527" s="65"/>
      <c r="I527" s="65"/>
      <c r="J527" s="65"/>
      <c r="K527" s="65"/>
      <c r="L527" s="65"/>
      <c r="M527" s="21">
        <f>Amendments!M527</f>
        <v>4.8099999999999996</v>
      </c>
      <c r="N527" s="21">
        <f>Amendments!N527</f>
        <v>9.4</v>
      </c>
      <c r="O527" s="21">
        <f>Amendments!O527</f>
        <v>13.02</v>
      </c>
      <c r="P527" s="21">
        <f>Amendments!P527</f>
        <v>8</v>
      </c>
      <c r="Q527" s="21">
        <f>Amendments!Q527</f>
        <v>11</v>
      </c>
      <c r="R527" s="21"/>
    </row>
    <row r="528" spans="1:18" x14ac:dyDescent="1.05">
      <c r="A528" s="21" t="s">
        <v>25</v>
      </c>
      <c r="B528" s="21" t="s">
        <v>214</v>
      </c>
      <c r="C528" s="21" t="s">
        <v>212</v>
      </c>
      <c r="D528" s="21" t="s">
        <v>215</v>
      </c>
      <c r="E528" s="21" t="s">
        <v>215</v>
      </c>
      <c r="F528" s="21">
        <v>2</v>
      </c>
      <c r="G528" s="65"/>
      <c r="H528" s="65"/>
      <c r="I528" s="65"/>
      <c r="J528" s="65"/>
      <c r="K528" s="65"/>
      <c r="L528" s="65"/>
      <c r="M528" s="21">
        <f>Amendments!M528</f>
        <v>558.48</v>
      </c>
      <c r="N528" s="21">
        <f>Amendments!N528</f>
        <v>285.67</v>
      </c>
      <c r="O528" s="21">
        <f>Amendments!O528</f>
        <v>295.04000000000002</v>
      </c>
      <c r="P528" s="21">
        <f>Amendments!P528</f>
        <v>296</v>
      </c>
      <c r="Q528" s="21">
        <f>Amendments!Q528</f>
        <v>263</v>
      </c>
      <c r="R528" s="21"/>
    </row>
    <row r="529" spans="1:18" x14ac:dyDescent="1.05">
      <c r="A529" s="21" t="s">
        <v>26</v>
      </c>
      <c r="B529" s="21" t="s">
        <v>214</v>
      </c>
      <c r="C529" s="21" t="s">
        <v>212</v>
      </c>
      <c r="D529" s="21" t="s">
        <v>215</v>
      </c>
      <c r="E529" s="21" t="s">
        <v>215</v>
      </c>
      <c r="F529" s="21">
        <v>2</v>
      </c>
      <c r="G529" s="65"/>
      <c r="H529" s="65"/>
      <c r="I529" s="65"/>
      <c r="J529" s="65"/>
      <c r="K529" s="65"/>
      <c r="L529" s="65"/>
      <c r="M529" s="21">
        <f>Amendments!M529</f>
        <v>474.03</v>
      </c>
      <c r="N529" s="21">
        <f>Amendments!N529</f>
        <v>811.56</v>
      </c>
      <c r="O529" s="21">
        <f>Amendments!O529</f>
        <v>861.93</v>
      </c>
      <c r="P529" s="21">
        <f>Amendments!P529</f>
        <v>715</v>
      </c>
      <c r="Q529" s="21">
        <f>Amendments!Q529</f>
        <v>686</v>
      </c>
      <c r="R529" s="21"/>
    </row>
    <row r="530" spans="1:18" x14ac:dyDescent="1.05">
      <c r="A530" s="21" t="s">
        <v>27</v>
      </c>
      <c r="B530" s="21" t="s">
        <v>214</v>
      </c>
      <c r="C530" s="21" t="s">
        <v>212</v>
      </c>
      <c r="D530" s="21" t="s">
        <v>215</v>
      </c>
      <c r="E530" s="21" t="s">
        <v>215</v>
      </c>
      <c r="F530" s="21">
        <v>2</v>
      </c>
      <c r="G530" s="65"/>
      <c r="H530" s="65"/>
      <c r="I530" s="65"/>
      <c r="J530" s="65"/>
      <c r="K530" s="65"/>
      <c r="L530" s="65"/>
      <c r="M530" s="21">
        <f>Amendments!M530</f>
        <v>314.08999999999997</v>
      </c>
      <c r="N530" s="21">
        <f>Amendments!N530</f>
        <v>337.04</v>
      </c>
      <c r="O530" s="21">
        <f>Amendments!O530</f>
        <v>224.19</v>
      </c>
      <c r="P530" s="21">
        <f>Amendments!P530</f>
        <v>186</v>
      </c>
      <c r="Q530" s="21">
        <f>Amendments!Q530</f>
        <v>129</v>
      </c>
      <c r="R530" s="21"/>
    </row>
    <row r="531" spans="1:18" x14ac:dyDescent="1.05">
      <c r="A531" s="21" t="s">
        <v>28</v>
      </c>
      <c r="B531" s="21" t="s">
        <v>214</v>
      </c>
      <c r="C531" s="21" t="s">
        <v>212</v>
      </c>
      <c r="D531" s="21" t="s">
        <v>215</v>
      </c>
      <c r="E531" s="21" t="s">
        <v>215</v>
      </c>
      <c r="F531" s="21">
        <v>2</v>
      </c>
      <c r="G531" s="65"/>
      <c r="H531" s="65"/>
      <c r="I531" s="65"/>
      <c r="J531" s="65"/>
      <c r="K531" s="65"/>
      <c r="L531" s="65"/>
      <c r="M531" s="21">
        <f>Amendments!M531</f>
        <v>229.34</v>
      </c>
      <c r="N531" s="21">
        <f>Amendments!N531</f>
        <v>217.92</v>
      </c>
      <c r="O531" s="21">
        <f>Amendments!O531</f>
        <v>309.56</v>
      </c>
      <c r="P531" s="21">
        <f>Amendments!P531</f>
        <v>315</v>
      </c>
      <c r="Q531" s="21">
        <f>Amendments!Q531</f>
        <v>314</v>
      </c>
      <c r="R531" s="21"/>
    </row>
    <row r="532" spans="1:18" x14ac:dyDescent="1.05">
      <c r="A532" s="21" t="s">
        <v>29</v>
      </c>
      <c r="B532" s="21" t="s">
        <v>214</v>
      </c>
      <c r="C532" s="21" t="s">
        <v>212</v>
      </c>
      <c r="D532" s="21" t="s">
        <v>215</v>
      </c>
      <c r="E532" s="21" t="s">
        <v>215</v>
      </c>
      <c r="F532" s="21">
        <v>2</v>
      </c>
      <c r="G532" s="65"/>
      <c r="H532" s="65"/>
      <c r="I532" s="65"/>
      <c r="J532" s="65"/>
      <c r="K532" s="65"/>
      <c r="L532" s="65"/>
      <c r="M532" s="21">
        <f>Amendments!M532</f>
        <v>423.93</v>
      </c>
      <c r="N532" s="21">
        <f>Amendments!N532</f>
        <v>441.71</v>
      </c>
      <c r="O532" s="21">
        <f>Amendments!O532</f>
        <v>643.92999999999995</v>
      </c>
      <c r="P532" s="21">
        <f>Amendments!P532</f>
        <v>433</v>
      </c>
      <c r="Q532" s="21">
        <f>Amendments!Q532</f>
        <v>413</v>
      </c>
      <c r="R532" s="21"/>
    </row>
    <row r="533" spans="1:18" x14ac:dyDescent="1.05">
      <c r="A533" s="21" t="s">
        <v>30</v>
      </c>
      <c r="B533" s="21" t="s">
        <v>214</v>
      </c>
      <c r="C533" s="21" t="s">
        <v>212</v>
      </c>
      <c r="D533" s="21" t="s">
        <v>215</v>
      </c>
      <c r="E533" s="21" t="s">
        <v>215</v>
      </c>
      <c r="F533" s="21">
        <v>2</v>
      </c>
      <c r="G533" s="65"/>
      <c r="H533" s="65"/>
      <c r="I533" s="65"/>
      <c r="J533" s="65"/>
      <c r="K533" s="65"/>
      <c r="L533" s="65"/>
      <c r="M533" s="21">
        <f>Amendments!M533</f>
        <v>1330</v>
      </c>
      <c r="N533" s="21">
        <f>Amendments!N533</f>
        <v>1250</v>
      </c>
      <c r="O533" s="21">
        <f>Amendments!O533</f>
        <v>1606</v>
      </c>
      <c r="P533" s="21">
        <f>Amendments!P533</f>
        <v>1156</v>
      </c>
      <c r="Q533" s="21">
        <f>Amendments!Q533</f>
        <v>1080</v>
      </c>
      <c r="R533" s="21"/>
    </row>
    <row r="534" spans="1:18" x14ac:dyDescent="1.05">
      <c r="A534" s="21" t="s">
        <v>31</v>
      </c>
      <c r="B534" s="21" t="s">
        <v>214</v>
      </c>
      <c r="C534" s="21" t="s">
        <v>212</v>
      </c>
      <c r="D534" s="21" t="s">
        <v>215</v>
      </c>
      <c r="E534" s="21" t="s">
        <v>215</v>
      </c>
      <c r="F534" s="21">
        <v>2</v>
      </c>
      <c r="G534" s="65"/>
      <c r="H534" s="65"/>
      <c r="I534" s="65"/>
      <c r="J534" s="65"/>
      <c r="K534" s="65"/>
      <c r="L534" s="65"/>
      <c r="M534" s="21">
        <f>Amendments!M534</f>
        <v>180</v>
      </c>
      <c r="N534" s="21">
        <f>Amendments!N534</f>
        <v>220</v>
      </c>
      <c r="O534" s="21">
        <f>Amendments!O534</f>
        <v>181.98</v>
      </c>
      <c r="P534" s="21">
        <f>Amendments!P534</f>
        <v>214</v>
      </c>
      <c r="Q534" s="21">
        <f>Amendments!Q534</f>
        <v>207</v>
      </c>
      <c r="R534" s="21"/>
    </row>
    <row r="535" spans="1:18" x14ac:dyDescent="1.05">
      <c r="A535" s="21" t="s">
        <v>32</v>
      </c>
      <c r="B535" s="21" t="s">
        <v>214</v>
      </c>
      <c r="C535" s="21" t="s">
        <v>212</v>
      </c>
      <c r="D535" s="21" t="s">
        <v>215</v>
      </c>
      <c r="E535" s="21" t="s">
        <v>215</v>
      </c>
      <c r="F535" s="21">
        <v>2</v>
      </c>
      <c r="G535" s="65"/>
      <c r="H535" s="65"/>
      <c r="I535" s="65"/>
      <c r="J535" s="65"/>
      <c r="K535" s="65"/>
      <c r="L535" s="65"/>
      <c r="M535" s="21">
        <f>Amendments!M535</f>
        <v>1400.64</v>
      </c>
      <c r="N535" s="21">
        <f>Amendments!N535</f>
        <v>955.38</v>
      </c>
      <c r="O535" s="21">
        <f>Amendments!O535</f>
        <v>732.41</v>
      </c>
      <c r="P535" s="21">
        <f>Amendments!P535</f>
        <v>821</v>
      </c>
      <c r="Q535" s="21">
        <f>Amendments!Q535</f>
        <v>614</v>
      </c>
      <c r="R535" s="21"/>
    </row>
    <row r="536" spans="1:18" x14ac:dyDescent="1.05">
      <c r="A536" s="21" t="s">
        <v>18</v>
      </c>
      <c r="B536" s="21" t="s">
        <v>216</v>
      </c>
      <c r="C536" s="21" t="s">
        <v>212</v>
      </c>
      <c r="D536" s="21" t="s">
        <v>217</v>
      </c>
      <c r="E536" s="21" t="s">
        <v>199</v>
      </c>
      <c r="F536" s="21">
        <v>0</v>
      </c>
      <c r="G536" s="65"/>
      <c r="H536" s="65"/>
      <c r="I536" s="65"/>
      <c r="J536" s="65"/>
      <c r="K536" s="65"/>
      <c r="L536" s="65"/>
      <c r="M536" s="21">
        <f>Amendments!M536</f>
        <v>76437</v>
      </c>
      <c r="N536" s="21">
        <f>Amendments!N536</f>
        <v>76569</v>
      </c>
      <c r="O536" s="21">
        <f>Amendments!O536</f>
        <v>76857</v>
      </c>
      <c r="P536" s="21">
        <f>Amendments!P536</f>
        <v>77004</v>
      </c>
      <c r="Q536" s="21">
        <f>Amendments!Q536</f>
        <v>77037</v>
      </c>
      <c r="R536" s="21"/>
    </row>
    <row r="537" spans="1:18" x14ac:dyDescent="1.05">
      <c r="A537" s="21" t="s">
        <v>22</v>
      </c>
      <c r="B537" s="21" t="s">
        <v>216</v>
      </c>
      <c r="C537" s="21" t="s">
        <v>212</v>
      </c>
      <c r="D537" s="21" t="s">
        <v>217</v>
      </c>
      <c r="E537" s="21" t="s">
        <v>199</v>
      </c>
      <c r="F537" s="21">
        <v>0</v>
      </c>
      <c r="G537" s="65"/>
      <c r="H537" s="65"/>
      <c r="I537" s="65"/>
      <c r="J537" s="65"/>
      <c r="K537" s="65"/>
      <c r="L537" s="65"/>
      <c r="M537" s="21">
        <f>Amendments!M537</f>
        <v>36260</v>
      </c>
      <c r="N537" s="21">
        <f>Amendments!N537</f>
        <v>36454</v>
      </c>
      <c r="O537" s="21">
        <f>Amendments!O537</f>
        <v>36630</v>
      </c>
      <c r="P537" s="21">
        <f>Amendments!P537</f>
        <v>36782</v>
      </c>
      <c r="Q537" s="21">
        <f>Amendments!Q537</f>
        <v>36959</v>
      </c>
      <c r="R537" s="21"/>
    </row>
    <row r="538" spans="1:18" x14ac:dyDescent="1.05">
      <c r="A538" s="21" t="s">
        <v>23</v>
      </c>
      <c r="B538" s="21" t="s">
        <v>216</v>
      </c>
      <c r="C538" s="21" t="s">
        <v>212</v>
      </c>
      <c r="D538" s="21" t="s">
        <v>217</v>
      </c>
      <c r="E538" s="21" t="s">
        <v>199</v>
      </c>
      <c r="F538" s="21">
        <v>0</v>
      </c>
      <c r="G538" s="65"/>
      <c r="H538" s="65"/>
      <c r="I538" s="65"/>
      <c r="J538" s="65"/>
      <c r="K538" s="65"/>
      <c r="L538" s="65"/>
      <c r="M538" s="21">
        <f>Amendments!M538</f>
        <v>501</v>
      </c>
      <c r="N538" s="21">
        <f>Amendments!N538</f>
        <v>501</v>
      </c>
      <c r="O538" s="21">
        <f>Amendments!O538</f>
        <v>491</v>
      </c>
      <c r="P538" s="21">
        <f>Amendments!P538</f>
        <v>490</v>
      </c>
      <c r="Q538" s="21">
        <f>Amendments!Q538</f>
        <v>492</v>
      </c>
      <c r="R538" s="21"/>
    </row>
    <row r="539" spans="1:18" x14ac:dyDescent="1.05">
      <c r="A539" s="21" t="s">
        <v>25</v>
      </c>
      <c r="B539" s="21" t="s">
        <v>216</v>
      </c>
      <c r="C539" s="21" t="s">
        <v>212</v>
      </c>
      <c r="D539" s="21" t="s">
        <v>217</v>
      </c>
      <c r="E539" s="21" t="s">
        <v>199</v>
      </c>
      <c r="F539" s="21">
        <v>0</v>
      </c>
      <c r="G539" s="65"/>
      <c r="H539" s="65"/>
      <c r="I539" s="65"/>
      <c r="J539" s="65"/>
      <c r="K539" s="65"/>
      <c r="L539" s="65"/>
      <c r="M539" s="21">
        <f>Amendments!M539</f>
        <v>30026</v>
      </c>
      <c r="N539" s="21">
        <f>Amendments!N539</f>
        <v>30070</v>
      </c>
      <c r="O539" s="21">
        <f>Amendments!O539</f>
        <v>30106</v>
      </c>
      <c r="P539" s="21">
        <f>Amendments!P539</f>
        <v>30150</v>
      </c>
      <c r="Q539" s="21">
        <f>Amendments!Q539</f>
        <v>30180</v>
      </c>
      <c r="R539" s="21"/>
    </row>
    <row r="540" spans="1:18" x14ac:dyDescent="1.05">
      <c r="A540" s="21" t="s">
        <v>26</v>
      </c>
      <c r="B540" s="21" t="s">
        <v>216</v>
      </c>
      <c r="C540" s="21" t="s">
        <v>212</v>
      </c>
      <c r="D540" s="21" t="s">
        <v>217</v>
      </c>
      <c r="E540" s="21" t="s">
        <v>199</v>
      </c>
      <c r="F540" s="21">
        <v>0</v>
      </c>
      <c r="G540" s="65"/>
      <c r="H540" s="65"/>
      <c r="I540" s="65"/>
      <c r="J540" s="65"/>
      <c r="K540" s="65"/>
      <c r="L540" s="65"/>
      <c r="M540" s="21">
        <f>Amendments!M540</f>
        <v>92223</v>
      </c>
      <c r="N540" s="21">
        <f>Amendments!N540</f>
        <v>92223</v>
      </c>
      <c r="O540" s="21">
        <f>Amendments!O540</f>
        <v>92383</v>
      </c>
      <c r="P540" s="21">
        <f>Amendments!P540</f>
        <v>92403</v>
      </c>
      <c r="Q540" s="21">
        <f>Amendments!Q540</f>
        <v>92441</v>
      </c>
      <c r="R540" s="21"/>
    </row>
    <row r="541" spans="1:18" x14ac:dyDescent="1.05">
      <c r="A541" s="21" t="s">
        <v>27</v>
      </c>
      <c r="B541" s="21" t="s">
        <v>216</v>
      </c>
      <c r="C541" s="21" t="s">
        <v>212</v>
      </c>
      <c r="D541" s="21" t="s">
        <v>217</v>
      </c>
      <c r="E541" s="21" t="s">
        <v>199</v>
      </c>
      <c r="F541" s="21">
        <v>0</v>
      </c>
      <c r="G541" s="65"/>
      <c r="H541" s="65"/>
      <c r="I541" s="65"/>
      <c r="J541" s="65"/>
      <c r="K541" s="65"/>
      <c r="L541" s="65"/>
      <c r="M541" s="21">
        <f>Amendments!M541</f>
        <v>17440</v>
      </c>
      <c r="N541" s="21">
        <f>Amendments!N541</f>
        <v>17490</v>
      </c>
      <c r="O541" s="21">
        <f>Amendments!O541</f>
        <v>17515</v>
      </c>
      <c r="P541" s="21">
        <f>Amendments!P541</f>
        <v>19049</v>
      </c>
      <c r="Q541" s="21">
        <f>Amendments!Q541</f>
        <v>19121</v>
      </c>
      <c r="R541" s="21"/>
    </row>
    <row r="542" spans="1:18" x14ac:dyDescent="1.05">
      <c r="A542" s="21" t="s">
        <v>28</v>
      </c>
      <c r="B542" s="21" t="s">
        <v>216</v>
      </c>
      <c r="C542" s="21" t="s">
        <v>212</v>
      </c>
      <c r="D542" s="21" t="s">
        <v>217</v>
      </c>
      <c r="E542" s="21" t="s">
        <v>199</v>
      </c>
      <c r="F542" s="21">
        <v>0</v>
      </c>
      <c r="G542" s="65"/>
      <c r="H542" s="65"/>
      <c r="I542" s="65"/>
      <c r="J542" s="65"/>
      <c r="K542" s="65"/>
      <c r="L542" s="65"/>
      <c r="M542" s="21">
        <f>Amendments!M542</f>
        <v>39541</v>
      </c>
      <c r="N542" s="21">
        <f>Amendments!N542</f>
        <v>39621</v>
      </c>
      <c r="O542" s="21">
        <f>Amendments!O542</f>
        <v>39687</v>
      </c>
      <c r="P542" s="21">
        <f>Amendments!P542</f>
        <v>39835</v>
      </c>
      <c r="Q542" s="21">
        <f>Amendments!Q542</f>
        <v>39900</v>
      </c>
      <c r="R542" s="21"/>
    </row>
    <row r="543" spans="1:18" x14ac:dyDescent="1.05">
      <c r="A543" s="21" t="s">
        <v>29</v>
      </c>
      <c r="B543" s="21" t="s">
        <v>216</v>
      </c>
      <c r="C543" s="21" t="s">
        <v>212</v>
      </c>
      <c r="D543" s="21" t="s">
        <v>217</v>
      </c>
      <c r="E543" s="21" t="s">
        <v>199</v>
      </c>
      <c r="F543" s="21">
        <v>0</v>
      </c>
      <c r="G543" s="65"/>
      <c r="H543" s="65"/>
      <c r="I543" s="65"/>
      <c r="J543" s="65"/>
      <c r="K543" s="65"/>
      <c r="L543" s="65"/>
      <c r="M543" s="21">
        <f>Amendments!M543</f>
        <v>108980</v>
      </c>
      <c r="N543" s="21">
        <f>Amendments!N543</f>
        <v>109064</v>
      </c>
      <c r="O543" s="21">
        <f>Amendments!O543</f>
        <v>109141</v>
      </c>
      <c r="P543" s="21">
        <f>Amendments!P543</f>
        <v>109233</v>
      </c>
      <c r="Q543" s="21">
        <f>Amendments!Q543</f>
        <v>109292</v>
      </c>
      <c r="R543" s="21"/>
    </row>
    <row r="544" spans="1:18" x14ac:dyDescent="1.05">
      <c r="A544" s="21" t="s">
        <v>30</v>
      </c>
      <c r="B544" s="21" t="s">
        <v>216</v>
      </c>
      <c r="C544" s="21" t="s">
        <v>212</v>
      </c>
      <c r="D544" s="21" t="s">
        <v>217</v>
      </c>
      <c r="E544" s="21" t="s">
        <v>199</v>
      </c>
      <c r="F544" s="21">
        <v>0</v>
      </c>
      <c r="G544" s="65"/>
      <c r="H544" s="65"/>
      <c r="I544" s="65"/>
      <c r="J544" s="65"/>
      <c r="K544" s="65"/>
      <c r="L544" s="65"/>
      <c r="M544" s="21">
        <f>Amendments!M544</f>
        <v>77339</v>
      </c>
      <c r="N544" s="21">
        <f>Amendments!N544</f>
        <v>78490</v>
      </c>
      <c r="O544" s="21">
        <f>Amendments!O544</f>
        <v>78655</v>
      </c>
      <c r="P544" s="21">
        <f>Amendments!P544</f>
        <v>79127</v>
      </c>
      <c r="Q544" s="21">
        <f>Amendments!Q544</f>
        <v>78847</v>
      </c>
      <c r="R544" s="21"/>
    </row>
    <row r="545" spans="1:18" x14ac:dyDescent="1.05">
      <c r="A545" s="21" t="s">
        <v>31</v>
      </c>
      <c r="B545" s="21" t="s">
        <v>216</v>
      </c>
      <c r="C545" s="21" t="s">
        <v>212</v>
      </c>
      <c r="D545" s="21" t="s">
        <v>217</v>
      </c>
      <c r="E545" s="21" t="s">
        <v>199</v>
      </c>
      <c r="F545" s="21">
        <v>0</v>
      </c>
      <c r="G545" s="65"/>
      <c r="H545" s="65"/>
      <c r="I545" s="65"/>
      <c r="J545" s="65"/>
      <c r="K545" s="65"/>
      <c r="L545" s="65"/>
      <c r="M545" s="21">
        <f>Amendments!M545</f>
        <v>34944</v>
      </c>
      <c r="N545" s="21">
        <f>Amendments!N545</f>
        <v>34828</v>
      </c>
      <c r="O545" s="21">
        <f>Amendments!O545</f>
        <v>34929</v>
      </c>
      <c r="P545" s="21">
        <f>Amendments!P545</f>
        <v>34966</v>
      </c>
      <c r="Q545" s="21">
        <f>Amendments!Q545</f>
        <v>35024</v>
      </c>
      <c r="R545" s="21"/>
    </row>
    <row r="546" spans="1:18" x14ac:dyDescent="1.05">
      <c r="A546" s="21" t="s">
        <v>32</v>
      </c>
      <c r="B546" s="21" t="s">
        <v>216</v>
      </c>
      <c r="C546" s="21" t="s">
        <v>212</v>
      </c>
      <c r="D546" s="21" t="s">
        <v>217</v>
      </c>
      <c r="E546" s="21" t="s">
        <v>199</v>
      </c>
      <c r="F546" s="21">
        <v>0</v>
      </c>
      <c r="G546" s="65"/>
      <c r="H546" s="65"/>
      <c r="I546" s="65"/>
      <c r="J546" s="65"/>
      <c r="K546" s="65"/>
      <c r="L546" s="65"/>
      <c r="M546" s="21">
        <f>Amendments!M546</f>
        <v>52263</v>
      </c>
      <c r="N546" s="21">
        <f>Amendments!N546</f>
        <v>52292</v>
      </c>
      <c r="O546" s="21">
        <f>Amendments!O546</f>
        <v>52315</v>
      </c>
      <c r="P546" s="21">
        <f>Amendments!P546</f>
        <v>52383</v>
      </c>
      <c r="Q546" s="21">
        <f>Amendments!Q546</f>
        <v>52431</v>
      </c>
      <c r="R546" s="21"/>
    </row>
    <row r="547" spans="1:18" x14ac:dyDescent="1.05">
      <c r="A547" s="3" t="s">
        <v>18</v>
      </c>
      <c r="B547" s="4" t="s">
        <v>221</v>
      </c>
      <c r="C547" s="3" t="s">
        <v>222</v>
      </c>
      <c r="D547" s="3" t="s">
        <v>223</v>
      </c>
      <c r="E547" s="5" t="s">
        <v>223</v>
      </c>
      <c r="F547" s="3">
        <v>2</v>
      </c>
      <c r="G547" s="65"/>
      <c r="H547" s="65"/>
      <c r="I547" s="65"/>
      <c r="J547" s="65"/>
      <c r="K547" s="65"/>
      <c r="L547" s="65"/>
      <c r="M547" s="21">
        <f>Amendments!M547</f>
        <v>98.6</v>
      </c>
      <c r="N547" s="21">
        <f>Amendments!N547</f>
        <v>98.2</v>
      </c>
      <c r="O547" s="21">
        <f>Amendments!O547</f>
        <v>98.6</v>
      </c>
      <c r="P547" s="21">
        <f>Amendments!P547</f>
        <v>99.29</v>
      </c>
      <c r="Q547" s="21">
        <f>Amendments!Q547</f>
        <v>98.22</v>
      </c>
      <c r="R547" s="21"/>
    </row>
    <row r="548" spans="1:18" x14ac:dyDescent="1.05">
      <c r="A548" s="3" t="s">
        <v>22</v>
      </c>
      <c r="B548" s="4" t="s">
        <v>221</v>
      </c>
      <c r="C548" s="3" t="s">
        <v>222</v>
      </c>
      <c r="D548" s="3" t="s">
        <v>223</v>
      </c>
      <c r="E548" s="5" t="s">
        <v>223</v>
      </c>
      <c r="F548" s="3">
        <v>2</v>
      </c>
      <c r="G548" s="65"/>
      <c r="H548" s="65"/>
      <c r="I548" s="65"/>
      <c r="J548" s="65"/>
      <c r="K548" s="65"/>
      <c r="L548" s="65"/>
      <c r="M548" s="21">
        <f>Amendments!M548</f>
        <v>96.7</v>
      </c>
      <c r="N548" s="21">
        <f>Amendments!N548</f>
        <v>98.02</v>
      </c>
      <c r="O548" s="21">
        <f>Amendments!O548</f>
        <v>98.18</v>
      </c>
      <c r="P548" s="21">
        <f>Amendments!P548</f>
        <v>99.66</v>
      </c>
      <c r="Q548" s="21">
        <f>Amendments!Q548</f>
        <v>98.32</v>
      </c>
      <c r="R548" s="21"/>
    </row>
    <row r="549" spans="1:18" x14ac:dyDescent="1.05">
      <c r="A549" s="3" t="s">
        <v>23</v>
      </c>
      <c r="B549" s="4" t="s">
        <v>221</v>
      </c>
      <c r="C549" s="3" t="s">
        <v>222</v>
      </c>
      <c r="D549" s="3" t="s">
        <v>223</v>
      </c>
      <c r="E549" s="5" t="s">
        <v>223</v>
      </c>
      <c r="F549" s="3">
        <v>2</v>
      </c>
      <c r="G549" s="65"/>
      <c r="H549" s="65"/>
      <c r="I549" s="65"/>
      <c r="J549" s="65"/>
      <c r="K549" s="65"/>
      <c r="L549" s="65"/>
      <c r="M549" s="21" t="str">
        <f>Amendments!M549</f>
        <v>-</v>
      </c>
      <c r="N549" s="21">
        <f>Amendments!N549</f>
        <v>100</v>
      </c>
      <c r="O549" s="21">
        <f>Amendments!O549</f>
        <v>100</v>
      </c>
      <c r="P549" s="21">
        <f>Amendments!P549</f>
        <v>100</v>
      </c>
      <c r="Q549" s="21">
        <f>Amendments!Q549</f>
        <v>97.87</v>
      </c>
      <c r="R549" s="21"/>
    </row>
    <row r="550" spans="1:18" x14ac:dyDescent="1.05">
      <c r="A550" s="3" t="s">
        <v>25</v>
      </c>
      <c r="B550" s="4" t="s">
        <v>221</v>
      </c>
      <c r="C550" s="3" t="s">
        <v>222</v>
      </c>
      <c r="D550" s="3" t="s">
        <v>223</v>
      </c>
      <c r="E550" s="5" t="s">
        <v>223</v>
      </c>
      <c r="F550" s="3">
        <v>2</v>
      </c>
      <c r="G550" s="65"/>
      <c r="H550" s="65"/>
      <c r="I550" s="65"/>
      <c r="J550" s="65"/>
      <c r="K550" s="65"/>
      <c r="L550" s="65"/>
      <c r="M550" s="21">
        <f>Amendments!M550</f>
        <v>96</v>
      </c>
      <c r="N550" s="21">
        <f>Amendments!N550</f>
        <v>99.4</v>
      </c>
      <c r="O550" s="21">
        <f>Amendments!O550</f>
        <v>96.6</v>
      </c>
      <c r="P550" s="21">
        <f>Amendments!P550</f>
        <v>99.51</v>
      </c>
      <c r="Q550" s="21">
        <f>Amendments!Q550</f>
        <v>98.03</v>
      </c>
      <c r="R550" s="21"/>
    </row>
    <row r="551" spans="1:18" x14ac:dyDescent="1.05">
      <c r="A551" s="3" t="s">
        <v>26</v>
      </c>
      <c r="B551" s="4" t="s">
        <v>221</v>
      </c>
      <c r="C551" s="3" t="s">
        <v>222</v>
      </c>
      <c r="D551" s="3" t="s">
        <v>223</v>
      </c>
      <c r="E551" s="5" t="s">
        <v>223</v>
      </c>
      <c r="F551" s="3">
        <v>2</v>
      </c>
      <c r="G551" s="65"/>
      <c r="H551" s="65"/>
      <c r="I551" s="65"/>
      <c r="J551" s="65"/>
      <c r="K551" s="65"/>
      <c r="L551" s="65"/>
      <c r="M551" s="21">
        <f>Amendments!M551</f>
        <v>99.6</v>
      </c>
      <c r="N551" s="21">
        <f>Amendments!N551</f>
        <v>98.4</v>
      </c>
      <c r="O551" s="21">
        <f>Amendments!O551</f>
        <v>99.6</v>
      </c>
      <c r="P551" s="21">
        <f>Amendments!P551</f>
        <v>99.6</v>
      </c>
      <c r="Q551" s="21">
        <f>Amendments!Q551</f>
        <v>99.33</v>
      </c>
      <c r="R551" s="21"/>
    </row>
    <row r="552" spans="1:18" x14ac:dyDescent="1.05">
      <c r="A552" s="3" t="s">
        <v>27</v>
      </c>
      <c r="B552" s="4" t="s">
        <v>221</v>
      </c>
      <c r="C552" s="3" t="s">
        <v>222</v>
      </c>
      <c r="D552" s="3" t="s">
        <v>223</v>
      </c>
      <c r="E552" s="5" t="s">
        <v>223</v>
      </c>
      <c r="F552" s="3">
        <v>2</v>
      </c>
      <c r="G552" s="65"/>
      <c r="H552" s="65"/>
      <c r="I552" s="65"/>
      <c r="J552" s="65"/>
      <c r="K552" s="65"/>
      <c r="L552" s="65"/>
      <c r="M552" s="21">
        <f>Amendments!M552</f>
        <v>97.1</v>
      </c>
      <c r="N552" s="21">
        <f>Amendments!N552</f>
        <v>98.7</v>
      </c>
      <c r="O552" s="21">
        <f>Amendments!O552</f>
        <v>98.7</v>
      </c>
      <c r="P552" s="21">
        <f>Amendments!P552</f>
        <v>99.04</v>
      </c>
      <c r="Q552" s="21">
        <f>Amendments!Q552</f>
        <v>97.46</v>
      </c>
      <c r="R552" s="21"/>
    </row>
    <row r="553" spans="1:18" x14ac:dyDescent="1.05">
      <c r="A553" s="3" t="s">
        <v>28</v>
      </c>
      <c r="B553" s="4" t="s">
        <v>221</v>
      </c>
      <c r="C553" s="3" t="s">
        <v>222</v>
      </c>
      <c r="D553" s="3" t="s">
        <v>223</v>
      </c>
      <c r="E553" s="5" t="s">
        <v>223</v>
      </c>
      <c r="F553" s="3">
        <v>2</v>
      </c>
      <c r="G553" s="65"/>
      <c r="H553" s="65"/>
      <c r="I553" s="65"/>
      <c r="J553" s="65"/>
      <c r="K553" s="65"/>
      <c r="L553" s="65"/>
      <c r="M553" s="21">
        <f>Amendments!M553</f>
        <v>99.1</v>
      </c>
      <c r="N553" s="21">
        <f>Amendments!N553</f>
        <v>99.1</v>
      </c>
      <c r="O553" s="21">
        <f>Amendments!O553</f>
        <v>98.8</v>
      </c>
      <c r="P553" s="21">
        <f>Amendments!P553</f>
        <v>97.06</v>
      </c>
      <c r="Q553" s="21">
        <f>Amendments!Q553</f>
        <v>97.94</v>
      </c>
      <c r="R553" s="21"/>
    </row>
    <row r="554" spans="1:18" x14ac:dyDescent="1.05">
      <c r="A554" s="3" t="s">
        <v>29</v>
      </c>
      <c r="B554" s="4" t="s">
        <v>221</v>
      </c>
      <c r="C554" s="3" t="s">
        <v>222</v>
      </c>
      <c r="D554" s="3" t="s">
        <v>223</v>
      </c>
      <c r="E554" s="5" t="s">
        <v>223</v>
      </c>
      <c r="F554" s="3">
        <v>2</v>
      </c>
      <c r="G554" s="65"/>
      <c r="H554" s="65"/>
      <c r="I554" s="65"/>
      <c r="J554" s="65"/>
      <c r="K554" s="65"/>
      <c r="L554" s="65"/>
      <c r="M554" s="21">
        <f>Amendments!M554</f>
        <v>99.5</v>
      </c>
      <c r="N554" s="21">
        <f>Amendments!N554</f>
        <v>99</v>
      </c>
      <c r="O554" s="21">
        <f>Amendments!O554</f>
        <v>99.7</v>
      </c>
      <c r="P554" s="21">
        <f>Amendments!P554</f>
        <v>99.74</v>
      </c>
      <c r="Q554" s="21">
        <f>Amendments!Q554</f>
        <v>98.96</v>
      </c>
      <c r="R554" s="21"/>
    </row>
    <row r="555" spans="1:18" x14ac:dyDescent="1.05">
      <c r="A555" s="3" t="s">
        <v>30</v>
      </c>
      <c r="B555" s="4" t="s">
        <v>221</v>
      </c>
      <c r="C555" s="3" t="s">
        <v>222</v>
      </c>
      <c r="D555" s="3" t="s">
        <v>223</v>
      </c>
      <c r="E555" s="5" t="s">
        <v>223</v>
      </c>
      <c r="F555" s="3">
        <v>2</v>
      </c>
      <c r="G555" s="65"/>
      <c r="H555" s="65"/>
      <c r="I555" s="65"/>
      <c r="J555" s="65"/>
      <c r="K555" s="65"/>
      <c r="L555" s="65"/>
      <c r="M555" s="21">
        <f>Amendments!M555</f>
        <v>98.8</v>
      </c>
      <c r="N555" s="21">
        <f>Amendments!N555</f>
        <v>98.7</v>
      </c>
      <c r="O555" s="21">
        <f>Amendments!O555</f>
        <v>98.5</v>
      </c>
      <c r="P555" s="21">
        <f>Amendments!P555</f>
        <v>99.75</v>
      </c>
      <c r="Q555" s="21">
        <f>Amendments!Q555</f>
        <v>98.98</v>
      </c>
      <c r="R555" s="21"/>
    </row>
    <row r="556" spans="1:18" x14ac:dyDescent="1.05">
      <c r="A556" s="3" t="s">
        <v>31</v>
      </c>
      <c r="B556" s="4" t="s">
        <v>221</v>
      </c>
      <c r="C556" s="3" t="s">
        <v>222</v>
      </c>
      <c r="D556" s="3" t="s">
        <v>223</v>
      </c>
      <c r="E556" s="5" t="s">
        <v>223</v>
      </c>
      <c r="F556" s="3">
        <v>2</v>
      </c>
      <c r="G556" s="65"/>
      <c r="H556" s="65"/>
      <c r="I556" s="65"/>
      <c r="J556" s="65"/>
      <c r="K556" s="65"/>
      <c r="L556" s="65"/>
      <c r="M556" s="21">
        <f>Amendments!M556</f>
        <v>99</v>
      </c>
      <c r="N556" s="21">
        <f>Amendments!N556</f>
        <v>100</v>
      </c>
      <c r="O556" s="21">
        <f>Amendments!O556</f>
        <v>98.5</v>
      </c>
      <c r="P556" s="21">
        <f>Amendments!P556</f>
        <v>99.08</v>
      </c>
      <c r="Q556" s="21">
        <f>Amendments!Q556</f>
        <v>100</v>
      </c>
      <c r="R556" s="21"/>
    </row>
    <row r="557" spans="1:18" x14ac:dyDescent="1.05">
      <c r="A557" s="3" t="s">
        <v>32</v>
      </c>
      <c r="B557" s="4" t="s">
        <v>221</v>
      </c>
      <c r="C557" s="3" t="s">
        <v>222</v>
      </c>
      <c r="D557" s="3" t="s">
        <v>223</v>
      </c>
      <c r="E557" s="5" t="s">
        <v>223</v>
      </c>
      <c r="F557" s="3">
        <v>2</v>
      </c>
      <c r="G557" s="65"/>
      <c r="H557" s="65"/>
      <c r="I557" s="65"/>
      <c r="J557" s="65"/>
      <c r="K557" s="65"/>
      <c r="L557" s="65"/>
      <c r="M557" s="21">
        <f>Amendments!M557</f>
        <v>97.8</v>
      </c>
      <c r="N557" s="21">
        <f>Amendments!N557</f>
        <v>97.5</v>
      </c>
      <c r="O557" s="21">
        <f>Amendments!O557</f>
        <v>97.5</v>
      </c>
      <c r="P557" s="21">
        <f>Amendments!P557</f>
        <v>99.04</v>
      </c>
      <c r="Q557" s="21">
        <f>Amendments!Q557</f>
        <v>99.03</v>
      </c>
      <c r="R557" s="2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oe9d4f963f4c420b8d2b35d038476850>
    <f8aa492165544285b4c7fe9d1b6ad82c xmlns="7041854e-4853-44f9-9e63-23b7acad5461">
      <Terms xmlns="http://schemas.microsoft.com/office/infopath/2007/PartnerControls"/>
    </f8aa492165544285b4c7fe9d1b6ad82c>
    <lcf76f155ced4ddcb4097134ff3c332f xmlns="a596a9c4-d9a4-4964-a725-57f4f705c70f">
      <Terms xmlns="http://schemas.microsoft.com/office/infopath/2007/PartnerControls"/>
    </lcf76f155ced4ddcb4097134ff3c332f>
    <TaxCatchAll xmlns="7041854e-4853-44f9-9e63-23b7acad5461">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E5812F94BE26EB4785373F7C006D3CD1" ma:contentTypeVersion="102" ma:contentTypeDescription="Create a new document" ma:contentTypeScope="" ma:versionID="eb2ecfe0ec7962a5ac46d388f95473e0">
  <xsd:schema xmlns:xsd="http://www.w3.org/2001/XMLSchema" xmlns:xs="http://www.w3.org/2001/XMLSchema" xmlns:p="http://schemas.microsoft.com/office/2006/metadata/properties" xmlns:ns1="http://schemas.microsoft.com/sharepoint/v3" xmlns:ns2="7041854e-4853-44f9-9e63-23b7acad5461" xmlns:ns3="a596a9c4-d9a4-4964-a725-57f4f705c70f" targetNamespace="http://schemas.microsoft.com/office/2006/metadata/properties" ma:root="true" ma:fieldsID="368fdf763fab8be3b7169c3fd0c13798" ns1:_="" ns2:_="" ns3:_="">
    <xsd:import namespace="http://schemas.microsoft.com/sharepoint/v3"/>
    <xsd:import namespace="7041854e-4853-44f9-9e63-23b7acad5461"/>
    <xsd:import namespace="a596a9c4-d9a4-4964-a725-57f4f705c70f"/>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nillable="true"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96a9c4-d9a4-4964-a725-57f4f705c70f" elementFormDefault="qualified">
    <xsd:import namespace="http://schemas.microsoft.com/office/2006/documentManagement/types"/>
    <xsd:import namespace="http://schemas.microsoft.com/office/infopath/2007/PartnerControls"/>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Location" ma:index="34"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F87275-4279-44AB-9302-59404C4081C2}">
  <ds:schemaRefs>
    <ds:schemaRef ds:uri="http://schemas.microsoft.com/office/infopath/2007/PartnerControls"/>
    <ds:schemaRef ds:uri="http://purl.org/dc/dcmitype/"/>
    <ds:schemaRef ds:uri="http://schemas.microsoft.com/office/2006/documentManagement/types"/>
    <ds:schemaRef ds:uri="http://purl.org/dc/elements/1.1/"/>
    <ds:schemaRef ds:uri="http://schemas.microsoft.com/sharepoint/v3"/>
    <ds:schemaRef ds:uri="http://www.w3.org/XML/1998/namespace"/>
    <ds:schemaRef ds:uri="http://schemas.openxmlformats.org/package/2006/metadata/core-properties"/>
    <ds:schemaRef ds:uri="http://purl.org/dc/terms/"/>
    <ds:schemaRef ds:uri="a596a9c4-d9a4-4964-a725-57f4f705c70f"/>
    <ds:schemaRef ds:uri="7041854e-4853-44f9-9e63-23b7acad5461"/>
    <ds:schemaRef ds:uri="http://schemas.microsoft.com/office/2006/metadata/properties"/>
  </ds:schemaRefs>
</ds:datastoreItem>
</file>

<file path=customXml/itemProps2.xml><?xml version="1.0" encoding="utf-8"?>
<ds:datastoreItem xmlns:ds="http://schemas.openxmlformats.org/officeDocument/2006/customXml" ds:itemID="{040183CC-9510-4001-9EED-D291D1B0FDA9}">
  <ds:schemaRefs>
    <ds:schemaRef ds:uri="http://schemas.microsoft.com/sharepoint/v3/contenttype/forms"/>
  </ds:schemaRefs>
</ds:datastoreItem>
</file>

<file path=customXml/itemProps3.xml><?xml version="1.0" encoding="utf-8"?>
<ds:datastoreItem xmlns:ds="http://schemas.openxmlformats.org/officeDocument/2006/customXml" ds:itemID="{200A4E7D-5FEF-4C0E-96AB-2DECA2727EF5}">
  <ds:schemaRefs>
    <ds:schemaRef ds:uri="Microsoft.SharePoint.Taxonomy.ContentTypeSync"/>
  </ds:schemaRefs>
</ds:datastoreItem>
</file>

<file path=customXml/itemProps4.xml><?xml version="1.0" encoding="utf-8"?>
<ds:datastoreItem xmlns:ds="http://schemas.openxmlformats.org/officeDocument/2006/customXml" ds:itemID="{97E68CDE-0F66-483F-9760-93F6E47B3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a596a9c4-d9a4-4964-a725-57f4f705c7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Data---&gt;</vt:lpstr>
      <vt:lpstr>Description_of_PCs</vt:lpstr>
      <vt:lpstr>Performance_trends_V1.0</vt:lpstr>
      <vt:lpstr>Amendments</vt:lpstr>
      <vt:lpstr>Reason for amendments</vt:lpstr>
      <vt:lpstr>Performance_trends_V1.1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Watson</dc:creator>
  <cp:lastModifiedBy>Daniel Mitchell</cp:lastModifiedBy>
  <dcterms:created xsi:type="dcterms:W3CDTF">2023-02-10T18:23:59Z</dcterms:created>
  <dcterms:modified xsi:type="dcterms:W3CDTF">2023-03-20T14:49:04Z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0x010100573134B1BDBFC74F8C2DBF70E4CDEAD400E5812F94BE26EB4785373F7C006D3CD1</vt:lpwstr>
  </property>
  <property fmtid="{D5CDD505-2E9C-101B-9397-08002B2CF9AE}" pid="3" name="Meeting">
    <vt:lpwstr/>
  </property>
  <property fmtid="{D5CDD505-2E9C-101B-9397-08002B2CF9AE}" pid="4" name="MediaServiceImageTags">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
  </property>
  <property fmtid="{D5CDD505-2E9C-101B-9397-08002B2CF9AE}" pid="10" name="Stakeholder 3">
    <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Stakeholder 4">
    <vt:lpwstr/>
  </property>
</Properties>
</file>